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2年下半年综合成绩" sheetId="1" r:id="rId1"/>
  </sheets>
  <definedNames>
    <definedName name="2022综合成绩">'2022年下半年综合成绩'!$B$4:$Q$4</definedName>
    <definedName name="_xlnm.Print_Area" localSheetId="0">'2022年下半年综合成绩'!$A$1:$Q$27</definedName>
    <definedName name="_xlnm._FilterDatabase" localSheetId="0" hidden="1">'2022年下半年综合成绩'!$A$4:$Q$27</definedName>
  </definedNames>
  <calcPr fullCalcOnLoad="1"/>
</workbook>
</file>

<file path=xl/sharedStrings.xml><?xml version="1.0" encoding="utf-8"?>
<sst xmlns="http://schemas.openxmlformats.org/spreadsheetml/2006/main" count="166" uniqueCount="88">
  <si>
    <t>附件</t>
  </si>
  <si>
    <t>进入面试人员笔试成绩、面试成绩、综合成绩和进入体检考察人员名单</t>
  </si>
  <si>
    <t>序号</t>
  </si>
  <si>
    <t>姓名</t>
  </si>
  <si>
    <t>岗位代码</t>
  </si>
  <si>
    <t>准考证号</t>
  </si>
  <si>
    <t>主管部门（区县、开发区）</t>
  </si>
  <si>
    <t>招聘单位</t>
  </si>
  <si>
    <t>岗位简称</t>
  </si>
  <si>
    <t>招聘
人数</t>
  </si>
  <si>
    <t>面试原始成绩</t>
  </si>
  <si>
    <t>加权系数</t>
  </si>
  <si>
    <t>加权面试成绩</t>
  </si>
  <si>
    <t>笔试成绩</t>
  </si>
  <si>
    <t>最终综合成绩</t>
  </si>
  <si>
    <t>是否进入体检考察</t>
  </si>
  <si>
    <t>职测分数</t>
  </si>
  <si>
    <t>综合分数</t>
  </si>
  <si>
    <t>退役士兵加分</t>
  </si>
  <si>
    <t>笔试总成绩</t>
  </si>
  <si>
    <t>何伟宁</t>
  </si>
  <si>
    <t>612201110302</t>
  </si>
  <si>
    <t>1161010902523</t>
  </si>
  <si>
    <t>高新区</t>
  </si>
  <si>
    <t>西安市长安区沣河管理站</t>
  </si>
  <si>
    <t>水利水资源管理</t>
  </si>
  <si>
    <t>是</t>
  </si>
  <si>
    <t>张茜</t>
  </si>
  <si>
    <t>1161010902611</t>
  </si>
  <si>
    <t>杨乐</t>
  </si>
  <si>
    <t>1161010902601</t>
  </si>
  <si>
    <t>郝炅旗</t>
  </si>
  <si>
    <t>612201110303</t>
  </si>
  <si>
    <t>1161010903724</t>
  </si>
  <si>
    <t>灵沼街道农业农村综合服务中心</t>
  </si>
  <si>
    <t>综合管理</t>
  </si>
  <si>
    <t>韩洁</t>
  </si>
  <si>
    <t>1161011004021</t>
  </si>
  <si>
    <t>李荣</t>
  </si>
  <si>
    <t>1161011001526</t>
  </si>
  <si>
    <t>徐阳</t>
  </si>
  <si>
    <t>612201520300</t>
  </si>
  <si>
    <t>5261011302102</t>
  </si>
  <si>
    <t>丈八社区卫生服务中心</t>
  </si>
  <si>
    <t>全科医师</t>
  </si>
  <si>
    <t>李玉英</t>
  </si>
  <si>
    <t>5261011302030</t>
  </si>
  <si>
    <t>张莎</t>
  </si>
  <si>
    <t>612201520301</t>
  </si>
  <si>
    <t>5261011302106</t>
  </si>
  <si>
    <t>内科医师</t>
  </si>
  <si>
    <t>尚秀</t>
  </si>
  <si>
    <t>5261011302105</t>
  </si>
  <si>
    <t>景文娟</t>
  </si>
  <si>
    <t>5261011302104</t>
  </si>
  <si>
    <t>陈曼</t>
  </si>
  <si>
    <t>612201530293</t>
  </si>
  <si>
    <t>5361011302416</t>
  </si>
  <si>
    <t>秦渡中心卫生院</t>
  </si>
  <si>
    <t>西药师</t>
  </si>
  <si>
    <t>单萌</t>
  </si>
  <si>
    <t>5361011302420</t>
  </si>
  <si>
    <t>庄晓盼</t>
  </si>
  <si>
    <t>5361011302424</t>
  </si>
  <si>
    <t>张瑜</t>
  </si>
  <si>
    <t>612201530294</t>
  </si>
  <si>
    <t>5361011302513</t>
  </si>
  <si>
    <t>中药师</t>
  </si>
  <si>
    <t>任纳</t>
  </si>
  <si>
    <t>5361011302517</t>
  </si>
  <si>
    <t>韩敏</t>
  </si>
  <si>
    <t>5361011302506</t>
  </si>
  <si>
    <t>王小娟</t>
  </si>
  <si>
    <t>612201560298</t>
  </si>
  <si>
    <t>5661011304014</t>
  </si>
  <si>
    <t>东大街道卫生院</t>
  </si>
  <si>
    <t>公卫医师</t>
  </si>
  <si>
    <t>王园</t>
  </si>
  <si>
    <t>5661011304013</t>
  </si>
  <si>
    <t>王丹</t>
  </si>
  <si>
    <t>5661011304011</t>
  </si>
  <si>
    <t>王宁</t>
  </si>
  <si>
    <t>612201560299</t>
  </si>
  <si>
    <t>5661011304016</t>
  </si>
  <si>
    <t>王天</t>
  </si>
  <si>
    <t>5661011304017</t>
  </si>
  <si>
    <t>郭梦瑶</t>
  </si>
  <si>
    <t>5661011304022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</si>
</sst>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宋体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16"/>
      <color indexed="8"/>
      <name val="仿宋_GB2312"/>
      <family val="3"/>
    </font>
    <font>
      <sz val="12"/>
      <color indexed="63"/>
      <name val="仿宋_GB2312"/>
      <family val="3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2"/>
      <color theme="1"/>
      <name val="仿宋_GB2312"/>
      <family val="3"/>
    </font>
    <font>
      <sz val="16"/>
      <color theme="1"/>
      <name val="仿宋_GB2312"/>
      <family val="3"/>
    </font>
    <font>
      <sz val="12"/>
      <color rgb="FF333333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5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37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7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7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center"/>
    </xf>
    <xf numFmtId="0" fontId="4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="90" zoomScaleNormal="90" workbookViewId="0" topLeftCell="A1">
      <selection activeCell="J9" sqref="J9"/>
    </sheetView>
  </sheetViews>
  <sheetFormatPr defaultColWidth="9.140625" defaultRowHeight="27.75" customHeight="1"/>
  <cols>
    <col min="1" max="1" width="7.28125" style="5" customWidth="1"/>
    <col min="2" max="2" width="9.140625" style="5" customWidth="1"/>
    <col min="3" max="3" width="17.57421875" style="5" customWidth="1"/>
    <col min="4" max="4" width="17.421875" style="5" customWidth="1"/>
    <col min="5" max="5" width="15.140625" style="5" customWidth="1"/>
    <col min="6" max="6" width="36.140625" style="5" customWidth="1"/>
    <col min="7" max="7" width="19.8515625" style="5" customWidth="1"/>
    <col min="8" max="8" width="7.8515625" style="5" customWidth="1"/>
    <col min="9" max="9" width="9.140625" style="5" customWidth="1"/>
    <col min="10" max="10" width="11.8515625" style="6" customWidth="1"/>
    <col min="11" max="11" width="12.8515625" style="5" customWidth="1"/>
    <col min="12" max="12" width="13.57421875" style="5" customWidth="1"/>
    <col min="13" max="13" width="13.140625" style="5" customWidth="1"/>
    <col min="14" max="14" width="11.140625" style="5" customWidth="1"/>
    <col min="15" max="15" width="15.8515625" style="5" customWidth="1"/>
    <col min="16" max="16" width="11.421875" style="5" customWidth="1"/>
    <col min="17" max="17" width="13.00390625" style="5" customWidth="1"/>
    <col min="18" max="16384" width="9.140625" style="5" customWidth="1"/>
  </cols>
  <sheetData>
    <row r="1" spans="1:3" ht="27.75" customHeight="1">
      <c r="A1" s="7" t="s">
        <v>0</v>
      </c>
      <c r="B1" s="7"/>
      <c r="C1" s="7"/>
    </row>
    <row r="2" spans="1:17" s="1" customFormat="1" ht="33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2" customFormat="1" ht="27.75" customHeight="1">
      <c r="A3" s="9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10" t="s">
        <v>9</v>
      </c>
      <c r="I3" s="20" t="s">
        <v>10</v>
      </c>
      <c r="J3" s="20" t="s">
        <v>11</v>
      </c>
      <c r="K3" s="20" t="s">
        <v>12</v>
      </c>
      <c r="L3" s="12" t="s">
        <v>13</v>
      </c>
      <c r="M3" s="12"/>
      <c r="N3" s="12"/>
      <c r="O3" s="12"/>
      <c r="P3" s="20" t="s">
        <v>14</v>
      </c>
      <c r="Q3" s="20" t="s">
        <v>15</v>
      </c>
    </row>
    <row r="4" spans="1:17" s="3" customFormat="1" ht="27.7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20" t="s">
        <v>16</v>
      </c>
      <c r="M4" s="20" t="s">
        <v>17</v>
      </c>
      <c r="N4" s="20" t="s">
        <v>18</v>
      </c>
      <c r="O4" s="20" t="s">
        <v>19</v>
      </c>
      <c r="P4" s="10"/>
      <c r="Q4" s="10"/>
    </row>
    <row r="5" spans="1:17" ht="30" customHeight="1">
      <c r="A5" s="10">
        <v>1</v>
      </c>
      <c r="B5" s="20" t="s">
        <v>20</v>
      </c>
      <c r="C5" s="20" t="s">
        <v>21</v>
      </c>
      <c r="D5" s="20" t="s">
        <v>22</v>
      </c>
      <c r="E5" s="20" t="s">
        <v>23</v>
      </c>
      <c r="F5" s="20" t="s">
        <v>24</v>
      </c>
      <c r="G5" s="20" t="s">
        <v>25</v>
      </c>
      <c r="H5" s="10">
        <v>1</v>
      </c>
      <c r="I5" s="13">
        <v>88.8</v>
      </c>
      <c r="J5" s="14"/>
      <c r="K5" s="15">
        <v>88.8</v>
      </c>
      <c r="L5" s="10">
        <v>112.5</v>
      </c>
      <c r="M5" s="10">
        <v>122.5</v>
      </c>
      <c r="N5" s="10"/>
      <c r="O5" s="10">
        <v>235</v>
      </c>
      <c r="P5" s="16">
        <f>TRUNC(O5/3*60%+K5*40%,2)</f>
        <v>82.52</v>
      </c>
      <c r="Q5" s="13" t="s">
        <v>26</v>
      </c>
    </row>
    <row r="6" spans="1:17" s="4" customFormat="1" ht="30" customHeight="1">
      <c r="A6" s="11">
        <v>2</v>
      </c>
      <c r="B6" s="21" t="s">
        <v>27</v>
      </c>
      <c r="C6" s="21" t="s">
        <v>21</v>
      </c>
      <c r="D6" s="21" t="s">
        <v>28</v>
      </c>
      <c r="E6" s="21" t="s">
        <v>23</v>
      </c>
      <c r="F6" s="21" t="s">
        <v>24</v>
      </c>
      <c r="G6" s="21" t="s">
        <v>25</v>
      </c>
      <c r="H6" s="11">
        <v>1</v>
      </c>
      <c r="I6" s="15">
        <v>85.8</v>
      </c>
      <c r="J6" s="17"/>
      <c r="K6" s="15">
        <v>85.8</v>
      </c>
      <c r="L6" s="11">
        <v>113</v>
      </c>
      <c r="M6" s="11">
        <v>127</v>
      </c>
      <c r="N6" s="11"/>
      <c r="O6" s="11">
        <v>240</v>
      </c>
      <c r="P6" s="18">
        <f aca="true" t="shared" si="0" ref="P6:P27">TRUNC(O6/3*60%+K6*40%,2)</f>
        <v>82.32</v>
      </c>
      <c r="Q6" s="15"/>
    </row>
    <row r="7" spans="1:17" ht="30" customHeight="1">
      <c r="A7" s="10">
        <v>3</v>
      </c>
      <c r="B7" s="20" t="s">
        <v>29</v>
      </c>
      <c r="C7" s="20" t="s">
        <v>21</v>
      </c>
      <c r="D7" s="20" t="s">
        <v>30</v>
      </c>
      <c r="E7" s="20" t="s">
        <v>23</v>
      </c>
      <c r="F7" s="20" t="s">
        <v>24</v>
      </c>
      <c r="G7" s="20" t="s">
        <v>25</v>
      </c>
      <c r="H7" s="10">
        <v>1</v>
      </c>
      <c r="I7" s="13">
        <v>83.8</v>
      </c>
      <c r="J7" s="14"/>
      <c r="K7" s="15">
        <v>83.8</v>
      </c>
      <c r="L7" s="10">
        <v>95</v>
      </c>
      <c r="M7" s="10">
        <v>121</v>
      </c>
      <c r="N7" s="10"/>
      <c r="O7" s="10">
        <v>216</v>
      </c>
      <c r="P7" s="16">
        <f t="shared" si="0"/>
        <v>76.72</v>
      </c>
      <c r="Q7" s="13"/>
    </row>
    <row r="8" spans="1:17" ht="30" customHeight="1">
      <c r="A8" s="10">
        <v>4</v>
      </c>
      <c r="B8" s="20" t="s">
        <v>31</v>
      </c>
      <c r="C8" s="20" t="s">
        <v>32</v>
      </c>
      <c r="D8" s="20" t="s">
        <v>33</v>
      </c>
      <c r="E8" s="20" t="s">
        <v>23</v>
      </c>
      <c r="F8" s="20" t="s">
        <v>34</v>
      </c>
      <c r="G8" s="20" t="s">
        <v>35</v>
      </c>
      <c r="H8" s="10">
        <v>1</v>
      </c>
      <c r="I8" s="13">
        <v>86</v>
      </c>
      <c r="J8" s="14"/>
      <c r="K8" s="15">
        <v>86</v>
      </c>
      <c r="L8" s="10">
        <v>116</v>
      </c>
      <c r="M8" s="10">
        <v>127</v>
      </c>
      <c r="N8" s="10"/>
      <c r="O8" s="10">
        <v>243</v>
      </c>
      <c r="P8" s="16">
        <f t="shared" si="0"/>
        <v>83</v>
      </c>
      <c r="Q8" s="13" t="s">
        <v>26</v>
      </c>
    </row>
    <row r="9" spans="1:17" ht="30" customHeight="1">
      <c r="A9" s="10">
        <v>5</v>
      </c>
      <c r="B9" s="20" t="s">
        <v>36</v>
      </c>
      <c r="C9" s="20" t="s">
        <v>32</v>
      </c>
      <c r="D9" s="20" t="s">
        <v>37</v>
      </c>
      <c r="E9" s="20" t="s">
        <v>23</v>
      </c>
      <c r="F9" s="20" t="s">
        <v>34</v>
      </c>
      <c r="G9" s="20" t="s">
        <v>35</v>
      </c>
      <c r="H9" s="10">
        <v>1</v>
      </c>
      <c r="I9" s="13">
        <v>83.8</v>
      </c>
      <c r="J9" s="14"/>
      <c r="K9" s="15">
        <v>83.8</v>
      </c>
      <c r="L9" s="10">
        <v>112.5</v>
      </c>
      <c r="M9" s="10">
        <v>124.5</v>
      </c>
      <c r="N9" s="10"/>
      <c r="O9" s="10">
        <v>237</v>
      </c>
      <c r="P9" s="16">
        <f t="shared" si="0"/>
        <v>80.92</v>
      </c>
      <c r="Q9" s="13"/>
    </row>
    <row r="10" spans="1:17" ht="30" customHeight="1">
      <c r="A10" s="10">
        <v>6</v>
      </c>
      <c r="B10" s="20" t="s">
        <v>38</v>
      </c>
      <c r="C10" s="20" t="s">
        <v>32</v>
      </c>
      <c r="D10" s="20" t="s">
        <v>39</v>
      </c>
      <c r="E10" s="20" t="s">
        <v>23</v>
      </c>
      <c r="F10" s="20" t="s">
        <v>34</v>
      </c>
      <c r="G10" s="20" t="s">
        <v>35</v>
      </c>
      <c r="H10" s="10">
        <v>1</v>
      </c>
      <c r="I10" s="13">
        <v>0</v>
      </c>
      <c r="J10" s="14"/>
      <c r="K10" s="19">
        <v>0</v>
      </c>
      <c r="L10" s="10">
        <v>106.5</v>
      </c>
      <c r="M10" s="10">
        <v>129</v>
      </c>
      <c r="N10" s="10"/>
      <c r="O10" s="10">
        <v>235.5</v>
      </c>
      <c r="P10" s="16">
        <f t="shared" si="0"/>
        <v>47.1</v>
      </c>
      <c r="Q10" s="13"/>
    </row>
    <row r="11" spans="1:17" ht="30" customHeight="1">
      <c r="A11" s="10">
        <v>7</v>
      </c>
      <c r="B11" s="20" t="s">
        <v>40</v>
      </c>
      <c r="C11" s="20" t="s">
        <v>41</v>
      </c>
      <c r="D11" s="20" t="s">
        <v>42</v>
      </c>
      <c r="E11" s="20" t="s">
        <v>23</v>
      </c>
      <c r="F11" s="20" t="s">
        <v>43</v>
      </c>
      <c r="G11" s="20" t="s">
        <v>44</v>
      </c>
      <c r="H11" s="10">
        <v>1</v>
      </c>
      <c r="I11" s="13">
        <v>76.2</v>
      </c>
      <c r="J11" s="14"/>
      <c r="K11" s="15">
        <v>76.2</v>
      </c>
      <c r="L11" s="10">
        <v>80</v>
      </c>
      <c r="M11" s="10">
        <v>94.2</v>
      </c>
      <c r="N11" s="10"/>
      <c r="O11" s="10">
        <v>174.2</v>
      </c>
      <c r="P11" s="16">
        <f t="shared" si="0"/>
        <v>65.32</v>
      </c>
      <c r="Q11" s="13" t="s">
        <v>26</v>
      </c>
    </row>
    <row r="12" spans="1:17" ht="30" customHeight="1">
      <c r="A12" s="10">
        <v>8</v>
      </c>
      <c r="B12" s="20" t="s">
        <v>45</v>
      </c>
      <c r="C12" s="20" t="s">
        <v>41</v>
      </c>
      <c r="D12" s="20" t="s">
        <v>46</v>
      </c>
      <c r="E12" s="20" t="s">
        <v>23</v>
      </c>
      <c r="F12" s="20" t="s">
        <v>43</v>
      </c>
      <c r="G12" s="20" t="s">
        <v>44</v>
      </c>
      <c r="H12" s="10">
        <v>1</v>
      </c>
      <c r="I12" s="13">
        <v>0</v>
      </c>
      <c r="J12" s="14"/>
      <c r="K12" s="19">
        <v>0</v>
      </c>
      <c r="L12" s="10">
        <v>84.5</v>
      </c>
      <c r="M12" s="10">
        <v>80.2</v>
      </c>
      <c r="N12" s="10"/>
      <c r="O12" s="10">
        <v>164.7</v>
      </c>
      <c r="P12" s="16">
        <f t="shared" si="0"/>
        <v>32.94</v>
      </c>
      <c r="Q12" s="13"/>
    </row>
    <row r="13" spans="1:17" ht="30" customHeight="1">
      <c r="A13" s="10">
        <v>9</v>
      </c>
      <c r="B13" s="20" t="s">
        <v>47</v>
      </c>
      <c r="C13" s="20" t="s">
        <v>48</v>
      </c>
      <c r="D13" s="20" t="s">
        <v>49</v>
      </c>
      <c r="E13" s="20" t="s">
        <v>23</v>
      </c>
      <c r="F13" s="20" t="s">
        <v>43</v>
      </c>
      <c r="G13" s="20" t="s">
        <v>50</v>
      </c>
      <c r="H13" s="10">
        <v>1</v>
      </c>
      <c r="I13" s="13">
        <v>82.4</v>
      </c>
      <c r="J13" s="14"/>
      <c r="K13" s="15">
        <v>82.4</v>
      </c>
      <c r="L13" s="10">
        <v>107</v>
      </c>
      <c r="M13" s="10">
        <v>108.7</v>
      </c>
      <c r="N13" s="10"/>
      <c r="O13" s="10">
        <v>215.7</v>
      </c>
      <c r="P13" s="16">
        <f t="shared" si="0"/>
        <v>76.1</v>
      </c>
      <c r="Q13" s="13" t="s">
        <v>26</v>
      </c>
    </row>
    <row r="14" spans="1:17" ht="30" customHeight="1">
      <c r="A14" s="10">
        <v>10</v>
      </c>
      <c r="B14" s="20" t="s">
        <v>51</v>
      </c>
      <c r="C14" s="20" t="s">
        <v>48</v>
      </c>
      <c r="D14" s="20" t="s">
        <v>52</v>
      </c>
      <c r="E14" s="20" t="s">
        <v>23</v>
      </c>
      <c r="F14" s="20" t="s">
        <v>43</v>
      </c>
      <c r="G14" s="20" t="s">
        <v>50</v>
      </c>
      <c r="H14" s="10">
        <v>1</v>
      </c>
      <c r="I14" s="13">
        <v>78.2</v>
      </c>
      <c r="J14" s="14"/>
      <c r="K14" s="15">
        <v>78.2</v>
      </c>
      <c r="L14" s="10">
        <v>80.5</v>
      </c>
      <c r="M14" s="10">
        <v>103.7</v>
      </c>
      <c r="N14" s="10"/>
      <c r="O14" s="10">
        <v>184.2</v>
      </c>
      <c r="P14" s="16">
        <f t="shared" si="0"/>
        <v>68.12</v>
      </c>
      <c r="Q14" s="13"/>
    </row>
    <row r="15" spans="1:17" ht="30" customHeight="1">
      <c r="A15" s="10">
        <v>11</v>
      </c>
      <c r="B15" s="20" t="s">
        <v>53</v>
      </c>
      <c r="C15" s="20" t="s">
        <v>48</v>
      </c>
      <c r="D15" s="20" t="s">
        <v>54</v>
      </c>
      <c r="E15" s="20" t="s">
        <v>23</v>
      </c>
      <c r="F15" s="20" t="s">
        <v>43</v>
      </c>
      <c r="G15" s="20" t="s">
        <v>50</v>
      </c>
      <c r="H15" s="10">
        <v>1</v>
      </c>
      <c r="I15" s="13">
        <v>0</v>
      </c>
      <c r="J15" s="14"/>
      <c r="K15" s="19">
        <v>0</v>
      </c>
      <c r="L15" s="10">
        <v>80.5</v>
      </c>
      <c r="M15" s="10">
        <v>99</v>
      </c>
      <c r="N15" s="10"/>
      <c r="O15" s="10">
        <v>179.5</v>
      </c>
      <c r="P15" s="16">
        <f t="shared" si="0"/>
        <v>35.9</v>
      </c>
      <c r="Q15" s="13"/>
    </row>
    <row r="16" spans="1:17" ht="30" customHeight="1">
      <c r="A16" s="10">
        <v>12</v>
      </c>
      <c r="B16" s="20" t="s">
        <v>55</v>
      </c>
      <c r="C16" s="20" t="s">
        <v>56</v>
      </c>
      <c r="D16" s="20" t="s">
        <v>57</v>
      </c>
      <c r="E16" s="20" t="s">
        <v>23</v>
      </c>
      <c r="F16" s="20" t="s">
        <v>58</v>
      </c>
      <c r="G16" s="20" t="s">
        <v>59</v>
      </c>
      <c r="H16" s="10">
        <v>1</v>
      </c>
      <c r="I16" s="13">
        <v>79</v>
      </c>
      <c r="J16" s="14"/>
      <c r="K16" s="15">
        <v>79</v>
      </c>
      <c r="L16" s="10">
        <v>92.5</v>
      </c>
      <c r="M16" s="10">
        <v>81.8</v>
      </c>
      <c r="N16" s="10"/>
      <c r="O16" s="10">
        <v>174.3</v>
      </c>
      <c r="P16" s="16">
        <f t="shared" si="0"/>
        <v>66.46</v>
      </c>
      <c r="Q16" s="13" t="s">
        <v>26</v>
      </c>
    </row>
    <row r="17" spans="1:17" ht="30" customHeight="1">
      <c r="A17" s="10">
        <v>13</v>
      </c>
      <c r="B17" s="20" t="s">
        <v>60</v>
      </c>
      <c r="C17" s="20" t="s">
        <v>56</v>
      </c>
      <c r="D17" s="20" t="s">
        <v>61</v>
      </c>
      <c r="E17" s="20" t="s">
        <v>23</v>
      </c>
      <c r="F17" s="20" t="s">
        <v>58</v>
      </c>
      <c r="G17" s="20" t="s">
        <v>59</v>
      </c>
      <c r="H17" s="10">
        <v>1</v>
      </c>
      <c r="I17" s="13">
        <v>80</v>
      </c>
      <c r="J17" s="14"/>
      <c r="K17" s="15">
        <v>80</v>
      </c>
      <c r="L17" s="10">
        <v>85.5</v>
      </c>
      <c r="M17" s="10">
        <v>86.2</v>
      </c>
      <c r="N17" s="10"/>
      <c r="O17" s="10">
        <v>171.7</v>
      </c>
      <c r="P17" s="16">
        <f t="shared" si="0"/>
        <v>66.34</v>
      </c>
      <c r="Q17" s="13"/>
    </row>
    <row r="18" spans="1:17" ht="30" customHeight="1">
      <c r="A18" s="10">
        <v>14</v>
      </c>
      <c r="B18" s="20" t="s">
        <v>62</v>
      </c>
      <c r="C18" s="20" t="s">
        <v>56</v>
      </c>
      <c r="D18" s="20" t="s">
        <v>63</v>
      </c>
      <c r="E18" s="20" t="s">
        <v>23</v>
      </c>
      <c r="F18" s="20" t="s">
        <v>58</v>
      </c>
      <c r="G18" s="20" t="s">
        <v>59</v>
      </c>
      <c r="H18" s="10">
        <v>1</v>
      </c>
      <c r="I18" s="13">
        <v>78.6</v>
      </c>
      <c r="J18" s="14"/>
      <c r="K18" s="15">
        <v>78.6</v>
      </c>
      <c r="L18" s="10">
        <v>84.5</v>
      </c>
      <c r="M18" s="10">
        <v>89.2</v>
      </c>
      <c r="N18" s="10"/>
      <c r="O18" s="10">
        <v>173.7</v>
      </c>
      <c r="P18" s="16">
        <f t="shared" si="0"/>
        <v>66.18</v>
      </c>
      <c r="Q18" s="13"/>
    </row>
    <row r="19" spans="1:17" ht="30" customHeight="1">
      <c r="A19" s="10">
        <v>15</v>
      </c>
      <c r="B19" s="20" t="s">
        <v>64</v>
      </c>
      <c r="C19" s="20" t="s">
        <v>65</v>
      </c>
      <c r="D19" s="20" t="s">
        <v>66</v>
      </c>
      <c r="E19" s="20" t="s">
        <v>23</v>
      </c>
      <c r="F19" s="20" t="s">
        <v>58</v>
      </c>
      <c r="G19" s="20" t="s">
        <v>67</v>
      </c>
      <c r="H19" s="10">
        <v>1</v>
      </c>
      <c r="I19" s="13">
        <v>84.6</v>
      </c>
      <c r="J19" s="14"/>
      <c r="K19" s="15">
        <v>84.6</v>
      </c>
      <c r="L19" s="10">
        <v>106.5</v>
      </c>
      <c r="M19" s="10">
        <v>80.5</v>
      </c>
      <c r="N19" s="10"/>
      <c r="O19" s="10">
        <v>187</v>
      </c>
      <c r="P19" s="16">
        <f t="shared" si="0"/>
        <v>71.24</v>
      </c>
      <c r="Q19" s="13" t="s">
        <v>26</v>
      </c>
    </row>
    <row r="20" spans="1:17" ht="30" customHeight="1">
      <c r="A20" s="10">
        <v>16</v>
      </c>
      <c r="B20" s="20" t="s">
        <v>68</v>
      </c>
      <c r="C20" s="20" t="s">
        <v>65</v>
      </c>
      <c r="D20" s="20" t="s">
        <v>69</v>
      </c>
      <c r="E20" s="20" t="s">
        <v>23</v>
      </c>
      <c r="F20" s="20" t="s">
        <v>58</v>
      </c>
      <c r="G20" s="20" t="s">
        <v>67</v>
      </c>
      <c r="H20" s="10">
        <v>1</v>
      </c>
      <c r="I20" s="13">
        <v>77</v>
      </c>
      <c r="J20" s="14"/>
      <c r="K20" s="15">
        <v>77</v>
      </c>
      <c r="L20" s="10">
        <v>85.5</v>
      </c>
      <c r="M20" s="10">
        <v>95.3</v>
      </c>
      <c r="N20" s="10"/>
      <c r="O20" s="10">
        <v>180.8</v>
      </c>
      <c r="P20" s="16">
        <f t="shared" si="0"/>
        <v>66.96</v>
      </c>
      <c r="Q20" s="13"/>
    </row>
    <row r="21" spans="1:17" ht="30" customHeight="1">
      <c r="A21" s="10">
        <v>17</v>
      </c>
      <c r="B21" s="20" t="s">
        <v>70</v>
      </c>
      <c r="C21" s="20" t="s">
        <v>65</v>
      </c>
      <c r="D21" s="20" t="s">
        <v>71</v>
      </c>
      <c r="E21" s="20" t="s">
        <v>23</v>
      </c>
      <c r="F21" s="20" t="s">
        <v>58</v>
      </c>
      <c r="G21" s="20" t="s">
        <v>67</v>
      </c>
      <c r="H21" s="10">
        <v>1</v>
      </c>
      <c r="I21" s="13">
        <v>77.4</v>
      </c>
      <c r="J21" s="14"/>
      <c r="K21" s="15">
        <v>77.4</v>
      </c>
      <c r="L21" s="10">
        <v>84</v>
      </c>
      <c r="M21" s="10">
        <v>90</v>
      </c>
      <c r="N21" s="10"/>
      <c r="O21" s="10">
        <v>174</v>
      </c>
      <c r="P21" s="16">
        <f t="shared" si="0"/>
        <v>65.76</v>
      </c>
      <c r="Q21" s="13"/>
    </row>
    <row r="22" spans="1:17" ht="30" customHeight="1">
      <c r="A22" s="10">
        <v>18</v>
      </c>
      <c r="B22" s="20" t="s">
        <v>72</v>
      </c>
      <c r="C22" s="20" t="s">
        <v>73</v>
      </c>
      <c r="D22" s="20" t="s">
        <v>74</v>
      </c>
      <c r="E22" s="20" t="s">
        <v>23</v>
      </c>
      <c r="F22" s="20" t="s">
        <v>75</v>
      </c>
      <c r="G22" s="20" t="s">
        <v>76</v>
      </c>
      <c r="H22" s="10">
        <v>1</v>
      </c>
      <c r="I22" s="13">
        <v>73.2</v>
      </c>
      <c r="J22" s="14"/>
      <c r="K22" s="15">
        <v>73.2</v>
      </c>
      <c r="L22" s="10">
        <v>73</v>
      </c>
      <c r="M22" s="10">
        <v>90.3</v>
      </c>
      <c r="N22" s="10"/>
      <c r="O22" s="10">
        <v>163.3</v>
      </c>
      <c r="P22" s="16">
        <f t="shared" si="0"/>
        <v>61.94</v>
      </c>
      <c r="Q22" s="13" t="s">
        <v>26</v>
      </c>
    </row>
    <row r="23" spans="1:17" ht="30" customHeight="1">
      <c r="A23" s="10">
        <v>19</v>
      </c>
      <c r="B23" s="20" t="s">
        <v>77</v>
      </c>
      <c r="C23" s="20" t="s">
        <v>73</v>
      </c>
      <c r="D23" s="20" t="s">
        <v>78</v>
      </c>
      <c r="E23" s="20" t="s">
        <v>23</v>
      </c>
      <c r="F23" s="20" t="s">
        <v>75</v>
      </c>
      <c r="G23" s="20" t="s">
        <v>76</v>
      </c>
      <c r="H23" s="10">
        <v>1</v>
      </c>
      <c r="I23" s="13">
        <v>73</v>
      </c>
      <c r="J23" s="14"/>
      <c r="K23" s="15">
        <v>73</v>
      </c>
      <c r="L23" s="10">
        <v>83.5</v>
      </c>
      <c r="M23" s="10">
        <v>79.6</v>
      </c>
      <c r="N23" s="10"/>
      <c r="O23" s="10">
        <v>163.1</v>
      </c>
      <c r="P23" s="16">
        <f t="shared" si="0"/>
        <v>61.82</v>
      </c>
      <c r="Q23" s="13"/>
    </row>
    <row r="24" spans="1:17" ht="30" customHeight="1">
      <c r="A24" s="10">
        <v>20</v>
      </c>
      <c r="B24" s="20" t="s">
        <v>79</v>
      </c>
      <c r="C24" s="20" t="s">
        <v>73</v>
      </c>
      <c r="D24" s="20" t="s">
        <v>80</v>
      </c>
      <c r="E24" s="20" t="s">
        <v>23</v>
      </c>
      <c r="F24" s="20" t="s">
        <v>75</v>
      </c>
      <c r="G24" s="20" t="s">
        <v>76</v>
      </c>
      <c r="H24" s="10">
        <v>1</v>
      </c>
      <c r="I24" s="13">
        <v>75</v>
      </c>
      <c r="J24" s="14"/>
      <c r="K24" s="15">
        <v>75</v>
      </c>
      <c r="L24" s="10">
        <v>80</v>
      </c>
      <c r="M24" s="10">
        <v>71.7</v>
      </c>
      <c r="N24" s="10"/>
      <c r="O24" s="10">
        <v>151.7</v>
      </c>
      <c r="P24" s="16">
        <f t="shared" si="0"/>
        <v>60.34</v>
      </c>
      <c r="Q24" s="13"/>
    </row>
    <row r="25" spans="1:17" ht="30" customHeight="1">
      <c r="A25" s="10">
        <v>21</v>
      </c>
      <c r="B25" s="20" t="s">
        <v>81</v>
      </c>
      <c r="C25" s="20" t="s">
        <v>82</v>
      </c>
      <c r="D25" s="20" t="s">
        <v>83</v>
      </c>
      <c r="E25" s="20" t="s">
        <v>23</v>
      </c>
      <c r="F25" s="20" t="s">
        <v>43</v>
      </c>
      <c r="G25" s="20" t="s">
        <v>76</v>
      </c>
      <c r="H25" s="10">
        <v>1</v>
      </c>
      <c r="I25" s="13">
        <v>79.2</v>
      </c>
      <c r="J25" s="14"/>
      <c r="K25" s="15">
        <v>79.2</v>
      </c>
      <c r="L25" s="10">
        <v>87</v>
      </c>
      <c r="M25" s="10">
        <v>90.6</v>
      </c>
      <c r="N25" s="10"/>
      <c r="O25" s="10">
        <v>177.6</v>
      </c>
      <c r="P25" s="16">
        <f t="shared" si="0"/>
        <v>67.2</v>
      </c>
      <c r="Q25" s="13" t="s">
        <v>26</v>
      </c>
    </row>
    <row r="26" spans="1:17" ht="30" customHeight="1">
      <c r="A26" s="10">
        <v>22</v>
      </c>
      <c r="B26" s="20" t="s">
        <v>84</v>
      </c>
      <c r="C26" s="20" t="s">
        <v>82</v>
      </c>
      <c r="D26" s="20" t="s">
        <v>85</v>
      </c>
      <c r="E26" s="20" t="s">
        <v>23</v>
      </c>
      <c r="F26" s="20" t="s">
        <v>43</v>
      </c>
      <c r="G26" s="20" t="s">
        <v>76</v>
      </c>
      <c r="H26" s="10">
        <v>1</v>
      </c>
      <c r="I26" s="13">
        <v>0</v>
      </c>
      <c r="J26" s="14"/>
      <c r="K26" s="19">
        <v>0</v>
      </c>
      <c r="L26" s="10">
        <v>92</v>
      </c>
      <c r="M26" s="10">
        <v>88.6</v>
      </c>
      <c r="N26" s="10"/>
      <c r="O26" s="10">
        <v>180.6</v>
      </c>
      <c r="P26" s="16">
        <f t="shared" si="0"/>
        <v>36.12</v>
      </c>
      <c r="Q26" s="13"/>
    </row>
    <row r="27" spans="1:17" ht="30" customHeight="1">
      <c r="A27" s="10">
        <v>23</v>
      </c>
      <c r="B27" s="20" t="s">
        <v>86</v>
      </c>
      <c r="C27" s="20" t="s">
        <v>82</v>
      </c>
      <c r="D27" s="20" t="s">
        <v>87</v>
      </c>
      <c r="E27" s="20" t="s">
        <v>23</v>
      </c>
      <c r="F27" s="20" t="s">
        <v>43</v>
      </c>
      <c r="G27" s="20" t="s">
        <v>76</v>
      </c>
      <c r="H27" s="10">
        <v>1</v>
      </c>
      <c r="I27" s="13">
        <v>0</v>
      </c>
      <c r="J27" s="14"/>
      <c r="K27" s="19">
        <v>0</v>
      </c>
      <c r="L27" s="10">
        <v>92.5</v>
      </c>
      <c r="M27" s="10">
        <v>78.1</v>
      </c>
      <c r="N27" s="10"/>
      <c r="O27" s="10">
        <v>170.6</v>
      </c>
      <c r="P27" s="16">
        <f t="shared" si="0"/>
        <v>34.12</v>
      </c>
      <c r="Q27" s="13"/>
    </row>
  </sheetData>
  <sheetProtection/>
  <autoFilter ref="A4:Q27"/>
  <mergeCells count="16">
    <mergeCell ref="A1:C1"/>
    <mergeCell ref="A2:Q2"/>
    <mergeCell ref="L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P3:P4"/>
    <mergeCell ref="Q3:Q4"/>
  </mergeCells>
  <printOptions/>
  <pageMargins left="0.5902777777777778" right="0.3576388888888889" top="0.4722222222222222" bottom="0.4722222222222222" header="0.5" footer="0.5"/>
  <pageSetup horizontalDpi="600" verticalDpi="6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花自飘零水自留流</cp:lastModifiedBy>
  <dcterms:created xsi:type="dcterms:W3CDTF">2022-06-14T07:11:27Z</dcterms:created>
  <dcterms:modified xsi:type="dcterms:W3CDTF">2022-11-22T08:24:02Z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E12DFCCA1C594CE08A0D6D5C62AA72ED</vt:lpwstr>
  </property>
  <property fmtid="{D5CDD505-2E9C-101B-9397-08002B2CF9AE}" pid="4" name="KSOProductBuildV">
    <vt:lpwstr>2052-11.1.0.12763</vt:lpwstr>
  </property>
</Properties>
</file>