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1" sheetId="1" r:id="rId1"/>
  </sheets>
  <definedNames>
    <definedName name="_xlnm.Print_Titles" localSheetId="0">'1'!$1:$2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<sst xmlns="http://schemas.openxmlformats.org/spreadsheetml/2006/main" count="86" uniqueCount="44">
  <si>
    <t>2022年云梦县部分事业单位公开招聘工作人员面试入围名单</t>
  </si>
  <si>
    <t>报考单位</t>
  </si>
  <si>
    <t>报考岗位名称</t>
  </si>
  <si>
    <t>报考岗位代码</t>
  </si>
  <si>
    <t>姓  名</t>
  </si>
  <si>
    <t>准考证号</t>
  </si>
  <si>
    <t>《职测》得分</t>
  </si>
  <si>
    <t>《综应》得分</t>
  </si>
  <si>
    <t>综合成绩</t>
  </si>
  <si>
    <t>百分制折算笔试成绩</t>
  </si>
  <si>
    <t>备注</t>
  </si>
  <si>
    <t>云梦县一中</t>
  </si>
  <si>
    <t>高中语文教师岗</t>
  </si>
  <si>
    <t>邢兰兰</t>
  </si>
  <si>
    <t>陶玉雪</t>
  </si>
  <si>
    <t>田联欢</t>
  </si>
  <si>
    <t>高中数学教师岗位</t>
  </si>
  <si>
    <t>何海利</t>
  </si>
  <si>
    <t>袁成旺</t>
  </si>
  <si>
    <t>喻葵</t>
  </si>
  <si>
    <t>韩正雄</t>
  </si>
  <si>
    <t>胡熙</t>
  </si>
  <si>
    <t>李惠敏</t>
  </si>
  <si>
    <t>黄韦</t>
  </si>
  <si>
    <t>张仕阳</t>
  </si>
  <si>
    <t>高中生物教师岗</t>
  </si>
  <si>
    <t>杨振</t>
  </si>
  <si>
    <t>栾雅云</t>
  </si>
  <si>
    <t>高中物理教师岗</t>
  </si>
  <si>
    <t>张先谜</t>
  </si>
  <si>
    <t>史山山</t>
  </si>
  <si>
    <t>张璇</t>
  </si>
  <si>
    <t>高中化学教师岗</t>
  </si>
  <si>
    <r>
      <rPr>
        <sz val="12"/>
        <color indexed="8"/>
        <rFont val="仿宋_GB2312"/>
        <family val="3"/>
      </rPr>
      <t>齐</t>
    </r>
    <r>
      <rPr>
        <sz val="12"/>
        <color indexed="8"/>
        <rFont val="宋体"/>
        <family val="0"/>
      </rPr>
      <t>玥</t>
    </r>
  </si>
  <si>
    <t>余瑜峰</t>
  </si>
  <si>
    <t>高敏林</t>
  </si>
  <si>
    <t>高中英语教师岗</t>
  </si>
  <si>
    <t>涂若晨</t>
  </si>
  <si>
    <t>陈佳慧</t>
  </si>
  <si>
    <t>李成</t>
  </si>
  <si>
    <t>高中历史教师岗</t>
  </si>
  <si>
    <t>胡灿</t>
  </si>
  <si>
    <t>刘敏</t>
  </si>
  <si>
    <t>刘可心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</si>
</sst>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"/>
    <numFmt numFmtId="177" formatCode="0.00_ "/>
  </numFmts>
  <fonts count="50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16"/>
      <color theme="1"/>
      <name val="方正小标宋简体"/>
      <family val="4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1" fontId="26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6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6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40" fillId="10" borderId="5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1" fillId="11" borderId="0" applyNumberFormat="0" applyBorder="0" applyAlignment="0" applyProtection="0"/>
    <xf numFmtId="0" fontId="41" fillId="10" borderId="1" applyNumberFormat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6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 applyProtection="1">
      <alignment horizontal="center" vertical="center"/>
      <protection locked="0"/>
    </xf>
  </cellXfs>
  <cellStyles count="173">
    <cellStyle name="Normal" xfId="0"/>
    <cellStyle name="Currency [0]" xfId="15"/>
    <cellStyle name="Currency" xfId="16"/>
    <cellStyle name="常规 39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02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 90" xfId="42"/>
    <cellStyle name="常规 85" xfId="43"/>
    <cellStyle name="60% - 强调文字颜色 4" xfId="44"/>
    <cellStyle name="计算" xfId="45"/>
    <cellStyle name="常规 26" xfId="46"/>
    <cellStyle name="常规 31" xfId="47"/>
    <cellStyle name="常规 104" xfId="48"/>
    <cellStyle name="检查单元格" xfId="49"/>
    <cellStyle name="20% - 强调文字颜色 6" xfId="50"/>
    <cellStyle name="强调文字颜色 2" xfId="51"/>
    <cellStyle name="链接单元格" xfId="52"/>
    <cellStyle name="常规 95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常规 112" xfId="60"/>
    <cellStyle name="常规 107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0 4" xfId="76"/>
    <cellStyle name="常规 118" xfId="77"/>
    <cellStyle name="常规 23" xfId="78"/>
    <cellStyle name="常规 18" xfId="79"/>
    <cellStyle name="常规 105" xfId="80"/>
    <cellStyle name="常规 110" xfId="81"/>
    <cellStyle name="常规 103" xfId="82"/>
    <cellStyle name="常规 2 2" xfId="83"/>
    <cellStyle name="常规 109" xfId="84"/>
    <cellStyle name="常规 114" xfId="85"/>
    <cellStyle name="常规 108" xfId="86"/>
    <cellStyle name="常规 113" xfId="87"/>
    <cellStyle name="常规 11" xfId="88"/>
    <cellStyle name="常规 119" xfId="89"/>
    <cellStyle name="常规 115" xfId="90"/>
    <cellStyle name="常规 120" xfId="91"/>
    <cellStyle name="常规 116" xfId="92"/>
    <cellStyle name="常规 121" xfId="93"/>
    <cellStyle name="常规 117" xfId="94"/>
    <cellStyle name="常规 122" xfId="95"/>
    <cellStyle name="常规 12" xfId="96"/>
    <cellStyle name="常规 15" xfId="97"/>
    <cellStyle name="常规 20" xfId="98"/>
    <cellStyle name="常规 16" xfId="99"/>
    <cellStyle name="常规 21" xfId="100"/>
    <cellStyle name="常规 17" xfId="101"/>
    <cellStyle name="常规 22" xfId="102"/>
    <cellStyle name="常规 19" xfId="103"/>
    <cellStyle name="常规 24" xfId="104"/>
    <cellStyle name="常规 96" xfId="105"/>
    <cellStyle name="常规 2 3" xfId="106"/>
    <cellStyle name="常规 25" xfId="107"/>
    <cellStyle name="常规 30" xfId="108"/>
    <cellStyle name="常规 27" xfId="109"/>
    <cellStyle name="常规 32" xfId="110"/>
    <cellStyle name="常规 45" xfId="111"/>
    <cellStyle name="常规 50" xfId="112"/>
    <cellStyle name="常规 46" xfId="113"/>
    <cellStyle name="常规 51" xfId="114"/>
    <cellStyle name="常规 47" xfId="115"/>
    <cellStyle name="常规 52" xfId="116"/>
    <cellStyle name="常规 48" xfId="117"/>
    <cellStyle name="常规 53" xfId="118"/>
    <cellStyle name="常规 55" xfId="119"/>
    <cellStyle name="常规 60" xfId="120"/>
    <cellStyle name="常规 5" xfId="121"/>
    <cellStyle name="常规 56" xfId="122"/>
    <cellStyle name="常规 61" xfId="123"/>
    <cellStyle name="常规 57" xfId="124"/>
    <cellStyle name="常规 62" xfId="125"/>
    <cellStyle name="常规 69" xfId="126"/>
    <cellStyle name="常规 74" xfId="127"/>
    <cellStyle name="常规 76" xfId="128"/>
    <cellStyle name="常规 81" xfId="129"/>
    <cellStyle name="常规 89" xfId="130"/>
    <cellStyle name="常规 94" xfId="131"/>
    <cellStyle name="常规 97" xfId="132"/>
    <cellStyle name="常规 98" xfId="133"/>
    <cellStyle name="常规 38" xfId="134"/>
    <cellStyle name="常规 43" xfId="135"/>
    <cellStyle name="常规 65" xfId="136"/>
    <cellStyle name="常规 70" xfId="137"/>
    <cellStyle name="常规 9" xfId="138"/>
    <cellStyle name="常规 35" xfId="139"/>
    <cellStyle name="常规 40" xfId="140"/>
    <cellStyle name="常规 29" xfId="141"/>
    <cellStyle name="常规 34" xfId="142"/>
    <cellStyle name="常规 37" xfId="143"/>
    <cellStyle name="常规 42" xfId="144"/>
    <cellStyle name="常规 28" xfId="145"/>
    <cellStyle name="常规 33" xfId="146"/>
    <cellStyle name="常规 36" xfId="147"/>
    <cellStyle name="常规 41" xfId="148"/>
    <cellStyle name="常规 3" xfId="149"/>
    <cellStyle name="常规 13" xfId="150"/>
    <cellStyle name="常规 100" xfId="151"/>
    <cellStyle name="常规 99" xfId="152"/>
    <cellStyle name="常规 111" xfId="153"/>
    <cellStyle name="常规 106" xfId="154"/>
    <cellStyle name="常规 79" xfId="155"/>
    <cellStyle name="常规 84" xfId="156"/>
    <cellStyle name="常规 77" xfId="157"/>
    <cellStyle name="常规 82" xfId="158"/>
    <cellStyle name="常规 87" xfId="159"/>
    <cellStyle name="常规 92" xfId="160"/>
    <cellStyle name="常规 4" xfId="161"/>
    <cellStyle name="常规 66" xfId="162"/>
    <cellStyle name="常规 71" xfId="163"/>
    <cellStyle name="常规 14" xfId="164"/>
    <cellStyle name="常规 75" xfId="165"/>
    <cellStyle name="常规 80" xfId="166"/>
    <cellStyle name="常规 59" xfId="167"/>
    <cellStyle name="常规 64" xfId="168"/>
    <cellStyle name="常规 8" xfId="169"/>
    <cellStyle name="常规 78" xfId="170"/>
    <cellStyle name="常规 83" xfId="171"/>
    <cellStyle name="常规 101" xfId="172"/>
    <cellStyle name="常规 68" xfId="173"/>
    <cellStyle name="常规 73" xfId="174"/>
    <cellStyle name="常规 88" xfId="175"/>
    <cellStyle name="常规 93" xfId="176"/>
    <cellStyle name="常规 2" xfId="177"/>
    <cellStyle name="常规 67" xfId="178"/>
    <cellStyle name="常规 72" xfId="179"/>
    <cellStyle name="常规 86" xfId="180"/>
    <cellStyle name="常规 91" xfId="181"/>
    <cellStyle name="常规 58" xfId="182"/>
    <cellStyle name="常规 63" xfId="183"/>
    <cellStyle name="常规 7" xfId="184"/>
    <cellStyle name="常规 49" xfId="185"/>
    <cellStyle name="常规 54" xfId="1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1704975</xdr:colOff>
      <xdr:row>0</xdr:row>
      <xdr:rowOff>314325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0"/>
          <a:ext cx="1704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SheetLayoutView="100" workbookViewId="0" topLeftCell="A1">
      <selection activeCell="B37" sqref="B37"/>
    </sheetView>
  </sheetViews>
  <sheetFormatPr defaultColWidth="9.00390625" defaultRowHeight="14.25"/>
  <cols>
    <col min="1" max="1" width="26.75390625" style="2" customWidth="1"/>
    <col min="2" max="2" width="16.875" style="3" customWidth="1"/>
    <col min="3" max="3" width="13.875" style="2" customWidth="1"/>
    <col min="4" max="4" width="9.625" style="2" customWidth="1"/>
    <col min="5" max="5" width="14.00390625" style="2" customWidth="1"/>
    <col min="6" max="7" width="10.25390625" style="3" customWidth="1"/>
    <col min="8" max="8" width="9.00390625" style="2" customWidth="1"/>
    <col min="9" max="9" width="12.75390625" style="3" bestFit="1" customWidth="1"/>
    <col min="10" max="16384" width="9.00390625" style="2" customWidth="1"/>
  </cols>
  <sheetData>
    <row r="1" spans="1:10" s="1" customFormat="1" ht="40.5" customHeight="1">
      <c r="A1" s="4" t="s">
        <v>0</v>
      </c>
      <c r="B1" s="4"/>
      <c r="C1" s="4"/>
      <c r="D1" s="4"/>
      <c r="E1" s="4"/>
      <c r="F1" s="5"/>
      <c r="G1" s="5"/>
      <c r="H1" s="4"/>
      <c r="I1" s="5"/>
      <c r="J1" s="4"/>
    </row>
    <row r="2" spans="1:10" ht="30.7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</row>
    <row r="3" spans="1:10" ht="15.75" customHeight="1">
      <c r="A3" s="8" t="s">
        <v>11</v>
      </c>
      <c r="B3" s="8" t="s">
        <v>12</v>
      </c>
      <c r="C3" s="8">
        <v>20220801001</v>
      </c>
      <c r="D3" s="9" t="s">
        <v>13</v>
      </c>
      <c r="E3" s="10">
        <v>202208200035</v>
      </c>
      <c r="F3" s="11">
        <v>115</v>
      </c>
      <c r="G3" s="11">
        <v>121</v>
      </c>
      <c r="H3" s="12">
        <f>F3+G3</f>
        <v>236</v>
      </c>
      <c r="I3" s="14">
        <f>H3/3</f>
        <v>78.66666666666667</v>
      </c>
      <c r="J3" s="12"/>
    </row>
    <row r="4" spans="1:10" ht="15.75" customHeight="1">
      <c r="A4" s="8" t="s">
        <v>11</v>
      </c>
      <c r="B4" s="8" t="s">
        <v>12</v>
      </c>
      <c r="C4" s="8">
        <v>20220801001</v>
      </c>
      <c r="D4" s="9" t="s">
        <v>14</v>
      </c>
      <c r="E4" s="10">
        <v>202208200036</v>
      </c>
      <c r="F4" s="11">
        <v>108</v>
      </c>
      <c r="G4" s="11">
        <v>116</v>
      </c>
      <c r="H4" s="12">
        <f>F4+G4</f>
        <v>224</v>
      </c>
      <c r="I4" s="14">
        <f>H4/3</f>
        <v>74.66666666666667</v>
      </c>
      <c r="J4" s="12"/>
    </row>
    <row r="5" spans="1:10" ht="15.75" customHeight="1">
      <c r="A5" s="8" t="s">
        <v>11</v>
      </c>
      <c r="B5" s="8" t="s">
        <v>12</v>
      </c>
      <c r="C5" s="8">
        <v>20220801001</v>
      </c>
      <c r="D5" s="9" t="s">
        <v>15</v>
      </c>
      <c r="E5" s="10">
        <v>202208200028</v>
      </c>
      <c r="F5" s="11">
        <v>87</v>
      </c>
      <c r="G5" s="11">
        <v>100</v>
      </c>
      <c r="H5" s="12">
        <f>F5+G5</f>
        <v>187</v>
      </c>
      <c r="I5" s="14">
        <f>H5/3</f>
        <v>62.333333333333336</v>
      </c>
      <c r="J5" s="12"/>
    </row>
    <row r="6" spans="1:10" ht="15.75" customHeight="1">
      <c r="A6" s="8"/>
      <c r="B6" s="8"/>
      <c r="C6" s="8"/>
      <c r="D6" s="9"/>
      <c r="E6" s="10"/>
      <c r="F6" s="11"/>
      <c r="G6" s="11"/>
      <c r="H6" s="12"/>
      <c r="I6" s="14"/>
      <c r="J6" s="12"/>
    </row>
    <row r="7" spans="1:10" ht="15.75" customHeight="1">
      <c r="A7" s="8" t="s">
        <v>11</v>
      </c>
      <c r="B7" s="13" t="s">
        <v>16</v>
      </c>
      <c r="C7" s="8">
        <v>20220801002</v>
      </c>
      <c r="D7" s="9" t="s">
        <v>17</v>
      </c>
      <c r="E7" s="10">
        <v>202208200012</v>
      </c>
      <c r="F7" s="11">
        <v>104</v>
      </c>
      <c r="G7" s="11">
        <v>113</v>
      </c>
      <c r="H7" s="12">
        <f aca="true" t="shared" si="0" ref="H7:H14">F7+G7</f>
        <v>217</v>
      </c>
      <c r="I7" s="14">
        <f aca="true" t="shared" si="1" ref="I7:I14">H7/3</f>
        <v>72.33333333333333</v>
      </c>
      <c r="J7" s="12"/>
    </row>
    <row r="8" spans="1:10" ht="15.75" customHeight="1">
      <c r="A8" s="8" t="s">
        <v>11</v>
      </c>
      <c r="B8" s="13" t="s">
        <v>16</v>
      </c>
      <c r="C8" s="8">
        <v>20220801002</v>
      </c>
      <c r="D8" s="9" t="s">
        <v>18</v>
      </c>
      <c r="E8" s="10">
        <v>202208200001</v>
      </c>
      <c r="F8" s="11">
        <v>99</v>
      </c>
      <c r="G8" s="11">
        <v>106</v>
      </c>
      <c r="H8" s="12">
        <f t="shared" si="0"/>
        <v>205</v>
      </c>
      <c r="I8" s="14">
        <f t="shared" si="1"/>
        <v>68.33333333333333</v>
      </c>
      <c r="J8" s="12"/>
    </row>
    <row r="9" spans="1:10" ht="15.75" customHeight="1">
      <c r="A9" s="8" t="s">
        <v>11</v>
      </c>
      <c r="B9" s="13" t="s">
        <v>16</v>
      </c>
      <c r="C9" s="8">
        <v>20220801002</v>
      </c>
      <c r="D9" s="9" t="s">
        <v>19</v>
      </c>
      <c r="E9" s="10">
        <v>202208200020</v>
      </c>
      <c r="F9" s="11">
        <v>95</v>
      </c>
      <c r="G9" s="11">
        <v>109</v>
      </c>
      <c r="H9" s="12">
        <f t="shared" si="0"/>
        <v>204</v>
      </c>
      <c r="I9" s="14">
        <f t="shared" si="1"/>
        <v>68</v>
      </c>
      <c r="J9" s="12"/>
    </row>
    <row r="10" spans="1:10" ht="15.75" customHeight="1">
      <c r="A10" s="8" t="s">
        <v>11</v>
      </c>
      <c r="B10" s="13" t="s">
        <v>16</v>
      </c>
      <c r="C10" s="8">
        <v>20220801002</v>
      </c>
      <c r="D10" s="9" t="s">
        <v>20</v>
      </c>
      <c r="E10" s="10">
        <v>202208200042</v>
      </c>
      <c r="F10" s="11">
        <v>91.5</v>
      </c>
      <c r="G10" s="11">
        <v>106</v>
      </c>
      <c r="H10" s="12">
        <f t="shared" si="0"/>
        <v>197.5</v>
      </c>
      <c r="I10" s="14">
        <f t="shared" si="1"/>
        <v>65.83333333333333</v>
      </c>
      <c r="J10" s="12"/>
    </row>
    <row r="11" spans="1:10" ht="15.75" customHeight="1">
      <c r="A11" s="8" t="s">
        <v>11</v>
      </c>
      <c r="B11" s="13" t="s">
        <v>16</v>
      </c>
      <c r="C11" s="8">
        <v>20220801002</v>
      </c>
      <c r="D11" s="9" t="s">
        <v>21</v>
      </c>
      <c r="E11" s="10">
        <v>202208200016</v>
      </c>
      <c r="F11" s="11">
        <v>95.5</v>
      </c>
      <c r="G11" s="11">
        <v>95</v>
      </c>
      <c r="H11" s="12">
        <f t="shared" si="0"/>
        <v>190.5</v>
      </c>
      <c r="I11" s="14">
        <f t="shared" si="1"/>
        <v>63.5</v>
      </c>
      <c r="J11" s="12"/>
    </row>
    <row r="12" spans="1:12" ht="15.75" customHeight="1">
      <c r="A12" s="8" t="s">
        <v>11</v>
      </c>
      <c r="B12" s="13" t="s">
        <v>16</v>
      </c>
      <c r="C12" s="8">
        <v>20220801002</v>
      </c>
      <c r="D12" s="9" t="s">
        <v>22</v>
      </c>
      <c r="E12" s="10">
        <v>202208200011</v>
      </c>
      <c r="F12" s="11">
        <v>97.5</v>
      </c>
      <c r="G12" s="11">
        <v>73</v>
      </c>
      <c r="H12" s="12">
        <f t="shared" si="0"/>
        <v>170.5</v>
      </c>
      <c r="I12" s="14">
        <f t="shared" si="1"/>
        <v>56.833333333333336</v>
      </c>
      <c r="J12" s="12"/>
      <c r="L12" s="15"/>
    </row>
    <row r="13" spans="1:10" ht="15.75" customHeight="1">
      <c r="A13" s="8" t="s">
        <v>11</v>
      </c>
      <c r="B13" s="13" t="s">
        <v>16</v>
      </c>
      <c r="C13" s="8">
        <v>20220801002</v>
      </c>
      <c r="D13" s="9" t="s">
        <v>23</v>
      </c>
      <c r="E13" s="10">
        <v>202208200038</v>
      </c>
      <c r="F13" s="11">
        <v>73</v>
      </c>
      <c r="G13" s="11">
        <v>77</v>
      </c>
      <c r="H13" s="12">
        <f t="shared" si="0"/>
        <v>150</v>
      </c>
      <c r="I13" s="14">
        <f t="shared" si="1"/>
        <v>50</v>
      </c>
      <c r="J13" s="12"/>
    </row>
    <row r="14" spans="1:10" ht="15.75" customHeight="1">
      <c r="A14" s="8" t="s">
        <v>11</v>
      </c>
      <c r="B14" s="13" t="s">
        <v>16</v>
      </c>
      <c r="C14" s="8">
        <v>20220801002</v>
      </c>
      <c r="D14" s="9" t="s">
        <v>24</v>
      </c>
      <c r="E14" s="10">
        <v>202208200041</v>
      </c>
      <c r="F14" s="11">
        <v>100</v>
      </c>
      <c r="G14" s="11">
        <v>30</v>
      </c>
      <c r="H14" s="12">
        <f t="shared" si="0"/>
        <v>130</v>
      </c>
      <c r="I14" s="14">
        <f t="shared" si="1"/>
        <v>43.333333333333336</v>
      </c>
      <c r="J14" s="12"/>
    </row>
    <row r="15" spans="1:10" ht="15.75" customHeight="1">
      <c r="A15" s="8"/>
      <c r="B15" s="8"/>
      <c r="C15" s="8"/>
      <c r="D15" s="9"/>
      <c r="E15" s="10"/>
      <c r="F15" s="11"/>
      <c r="G15" s="11"/>
      <c r="H15" s="12"/>
      <c r="I15" s="12"/>
      <c r="J15" s="12"/>
    </row>
    <row r="16" spans="1:10" ht="15.75" customHeight="1">
      <c r="A16" s="8" t="s">
        <v>11</v>
      </c>
      <c r="B16" s="13" t="s">
        <v>25</v>
      </c>
      <c r="C16" s="8">
        <v>20220801003</v>
      </c>
      <c r="D16" s="9" t="s">
        <v>26</v>
      </c>
      <c r="E16" s="10">
        <v>202208200003</v>
      </c>
      <c r="F16" s="11">
        <v>106.5</v>
      </c>
      <c r="G16" s="11">
        <v>117</v>
      </c>
      <c r="H16" s="12">
        <f>F16+G16</f>
        <v>223.5</v>
      </c>
      <c r="I16" s="14">
        <f>H16/3</f>
        <v>74.5</v>
      </c>
      <c r="J16" s="12"/>
    </row>
    <row r="17" spans="1:10" ht="15.75" customHeight="1">
      <c r="A17" s="8" t="s">
        <v>11</v>
      </c>
      <c r="B17" s="13" t="s">
        <v>25</v>
      </c>
      <c r="C17" s="8">
        <v>20220801003</v>
      </c>
      <c r="D17" s="9" t="s">
        <v>27</v>
      </c>
      <c r="E17" s="10">
        <v>202208200002</v>
      </c>
      <c r="F17" s="11">
        <v>95</v>
      </c>
      <c r="G17" s="11">
        <v>86</v>
      </c>
      <c r="H17" s="12">
        <f>F17+G17</f>
        <v>181</v>
      </c>
      <c r="I17" s="14">
        <f>H17/3</f>
        <v>60.333333333333336</v>
      </c>
      <c r="J17" s="12"/>
    </row>
    <row r="18" spans="1:10" ht="15.75" customHeight="1">
      <c r="A18" s="8"/>
      <c r="B18" s="8"/>
      <c r="C18" s="8"/>
      <c r="D18" s="9"/>
      <c r="E18" s="10"/>
      <c r="F18" s="11"/>
      <c r="G18" s="11"/>
      <c r="H18" s="12"/>
      <c r="I18" s="12"/>
      <c r="J18" s="12"/>
    </row>
    <row r="19" spans="1:10" ht="15.75" customHeight="1">
      <c r="A19" s="8" t="s">
        <v>11</v>
      </c>
      <c r="B19" s="8" t="s">
        <v>28</v>
      </c>
      <c r="C19" s="8">
        <v>20220801004</v>
      </c>
      <c r="D19" s="9" t="s">
        <v>29</v>
      </c>
      <c r="E19" s="10">
        <v>202208200024</v>
      </c>
      <c r="F19" s="11">
        <v>113</v>
      </c>
      <c r="G19" s="11">
        <v>103</v>
      </c>
      <c r="H19" s="12">
        <f>F19+G19</f>
        <v>216</v>
      </c>
      <c r="I19" s="14">
        <f>H19/3</f>
        <v>72</v>
      </c>
      <c r="J19" s="12"/>
    </row>
    <row r="20" spans="1:10" ht="15.75" customHeight="1">
      <c r="A20" s="8" t="s">
        <v>11</v>
      </c>
      <c r="B20" s="8" t="s">
        <v>28</v>
      </c>
      <c r="C20" s="8">
        <v>20220801004</v>
      </c>
      <c r="D20" s="9" t="s">
        <v>30</v>
      </c>
      <c r="E20" s="10">
        <v>202208200030</v>
      </c>
      <c r="F20" s="11">
        <v>107.5</v>
      </c>
      <c r="G20" s="11">
        <v>105</v>
      </c>
      <c r="H20" s="12">
        <f>F20+G20</f>
        <v>212.5</v>
      </c>
      <c r="I20" s="14">
        <f>H20/3</f>
        <v>70.83333333333333</v>
      </c>
      <c r="J20" s="12"/>
    </row>
    <row r="21" spans="1:10" ht="15.75" customHeight="1">
      <c r="A21" s="8" t="s">
        <v>11</v>
      </c>
      <c r="B21" s="8" t="s">
        <v>28</v>
      </c>
      <c r="C21" s="8">
        <v>20220801004</v>
      </c>
      <c r="D21" s="9" t="s">
        <v>31</v>
      </c>
      <c r="E21" s="10">
        <v>202208200008</v>
      </c>
      <c r="F21" s="11">
        <v>96</v>
      </c>
      <c r="G21" s="11">
        <v>116</v>
      </c>
      <c r="H21" s="12">
        <f>F21+G21</f>
        <v>212</v>
      </c>
      <c r="I21" s="14">
        <f>H21/3</f>
        <v>70.66666666666667</v>
      </c>
      <c r="J21" s="12"/>
    </row>
    <row r="22" spans="1:10" ht="15.75" customHeight="1">
      <c r="A22" s="8"/>
      <c r="B22" s="8"/>
      <c r="C22" s="8"/>
      <c r="D22" s="9"/>
      <c r="E22" s="10"/>
      <c r="F22" s="11"/>
      <c r="G22" s="11"/>
      <c r="H22" s="12"/>
      <c r="I22" s="14"/>
      <c r="J22" s="12"/>
    </row>
    <row r="23" spans="1:10" ht="15.75" customHeight="1">
      <c r="A23" s="8" t="s">
        <v>11</v>
      </c>
      <c r="B23" s="8" t="s">
        <v>32</v>
      </c>
      <c r="C23" s="8">
        <v>20220801005</v>
      </c>
      <c r="D23" s="9" t="s">
        <v>33</v>
      </c>
      <c r="E23" s="10">
        <v>202208200018</v>
      </c>
      <c r="F23" s="11">
        <v>110.5</v>
      </c>
      <c r="G23" s="11">
        <v>112</v>
      </c>
      <c r="H23" s="12">
        <f>F23+G23</f>
        <v>222.5</v>
      </c>
      <c r="I23" s="14">
        <f>H23/3</f>
        <v>74.16666666666667</v>
      </c>
      <c r="J23" s="12"/>
    </row>
    <row r="24" spans="1:10" ht="15.75" customHeight="1">
      <c r="A24" s="8" t="s">
        <v>11</v>
      </c>
      <c r="B24" s="8" t="s">
        <v>32</v>
      </c>
      <c r="C24" s="8">
        <v>20220801005</v>
      </c>
      <c r="D24" s="9" t="s">
        <v>34</v>
      </c>
      <c r="E24" s="10">
        <v>202208200029</v>
      </c>
      <c r="F24" s="11">
        <v>101</v>
      </c>
      <c r="G24" s="11">
        <v>115</v>
      </c>
      <c r="H24" s="12">
        <f>F24+G24</f>
        <v>216</v>
      </c>
      <c r="I24" s="14">
        <f>H24/3</f>
        <v>72</v>
      </c>
      <c r="J24" s="12"/>
    </row>
    <row r="25" spans="1:10" ht="15.75" customHeight="1">
      <c r="A25" s="8" t="s">
        <v>11</v>
      </c>
      <c r="B25" s="8" t="s">
        <v>32</v>
      </c>
      <c r="C25" s="8">
        <v>20220801005</v>
      </c>
      <c r="D25" s="9" t="s">
        <v>35</v>
      </c>
      <c r="E25" s="10">
        <v>202208200033</v>
      </c>
      <c r="F25" s="11">
        <v>111.5</v>
      </c>
      <c r="G25" s="11">
        <v>104</v>
      </c>
      <c r="H25" s="12">
        <f>F25+G25</f>
        <v>215.5</v>
      </c>
      <c r="I25" s="14">
        <f>H25/3</f>
        <v>71.83333333333333</v>
      </c>
      <c r="J25" s="12"/>
    </row>
    <row r="26" spans="1:10" ht="15.75" customHeight="1">
      <c r="A26" s="8"/>
      <c r="B26" s="8"/>
      <c r="C26" s="8"/>
      <c r="D26" s="9"/>
      <c r="E26" s="10"/>
      <c r="F26" s="11"/>
      <c r="G26" s="11"/>
      <c r="H26" s="12"/>
      <c r="I26" s="14"/>
      <c r="J26" s="12"/>
    </row>
    <row r="27" spans="1:10" ht="15.75" customHeight="1">
      <c r="A27" s="8" t="s">
        <v>11</v>
      </c>
      <c r="B27" s="8" t="s">
        <v>36</v>
      </c>
      <c r="C27" s="8">
        <v>20220801006</v>
      </c>
      <c r="D27" s="9" t="s">
        <v>37</v>
      </c>
      <c r="E27" s="10">
        <v>202208200010</v>
      </c>
      <c r="F27" s="11">
        <v>105.5</v>
      </c>
      <c r="G27" s="11">
        <v>126</v>
      </c>
      <c r="H27" s="12">
        <f>F27+G27</f>
        <v>231.5</v>
      </c>
      <c r="I27" s="14">
        <f>H27/3</f>
        <v>77.16666666666667</v>
      </c>
      <c r="J27" s="12"/>
    </row>
    <row r="28" spans="1:10" ht="15.75" customHeight="1">
      <c r="A28" s="8" t="s">
        <v>11</v>
      </c>
      <c r="B28" s="8" t="s">
        <v>36</v>
      </c>
      <c r="C28" s="8">
        <v>20220801006</v>
      </c>
      <c r="D28" s="9" t="s">
        <v>38</v>
      </c>
      <c r="E28" s="10">
        <v>202208200015</v>
      </c>
      <c r="F28" s="11">
        <v>110.5</v>
      </c>
      <c r="G28" s="11">
        <v>115</v>
      </c>
      <c r="H28" s="12">
        <f>F28+G28</f>
        <v>225.5</v>
      </c>
      <c r="I28" s="14">
        <f>H28/3</f>
        <v>75.16666666666667</v>
      </c>
      <c r="J28" s="12"/>
    </row>
    <row r="29" spans="1:10" ht="15.75" customHeight="1">
      <c r="A29" s="8" t="s">
        <v>11</v>
      </c>
      <c r="B29" s="8" t="s">
        <v>36</v>
      </c>
      <c r="C29" s="8">
        <v>20220801006</v>
      </c>
      <c r="D29" s="9" t="s">
        <v>39</v>
      </c>
      <c r="E29" s="10">
        <v>202208200039</v>
      </c>
      <c r="F29" s="11">
        <v>105</v>
      </c>
      <c r="G29" s="11">
        <v>109</v>
      </c>
      <c r="H29" s="12">
        <f>F29+G29</f>
        <v>214</v>
      </c>
      <c r="I29" s="14">
        <f>H29/3</f>
        <v>71.33333333333333</v>
      </c>
      <c r="J29" s="12"/>
    </row>
    <row r="30" spans="1:10" ht="15.75" customHeight="1">
      <c r="A30" s="8"/>
      <c r="B30" s="8"/>
      <c r="C30" s="8"/>
      <c r="D30" s="9"/>
      <c r="E30" s="10"/>
      <c r="F30" s="11"/>
      <c r="G30" s="11"/>
      <c r="H30" s="12"/>
      <c r="I30" s="14"/>
      <c r="J30" s="12"/>
    </row>
    <row r="31" spans="1:10" ht="15.75" customHeight="1">
      <c r="A31" s="8" t="s">
        <v>11</v>
      </c>
      <c r="B31" s="8" t="s">
        <v>40</v>
      </c>
      <c r="C31" s="8">
        <v>20220801008</v>
      </c>
      <c r="D31" s="8" t="s">
        <v>41</v>
      </c>
      <c r="E31" s="10">
        <v>202208200007</v>
      </c>
      <c r="F31" s="11">
        <v>102</v>
      </c>
      <c r="G31" s="11">
        <v>121</v>
      </c>
      <c r="H31" s="12">
        <f>F31+G31</f>
        <v>223</v>
      </c>
      <c r="I31" s="14">
        <f>H31/3</f>
        <v>74.33333333333333</v>
      </c>
      <c r="J31" s="12"/>
    </row>
    <row r="32" spans="1:10" ht="15.75" customHeight="1">
      <c r="A32" s="8" t="s">
        <v>11</v>
      </c>
      <c r="B32" s="8" t="s">
        <v>40</v>
      </c>
      <c r="C32" s="8">
        <v>20220801008</v>
      </c>
      <c r="D32" s="9" t="s">
        <v>42</v>
      </c>
      <c r="E32" s="10">
        <v>202208200017</v>
      </c>
      <c r="F32" s="11">
        <v>109.5</v>
      </c>
      <c r="G32" s="11">
        <v>113</v>
      </c>
      <c r="H32" s="12">
        <f>F32+G32</f>
        <v>222.5</v>
      </c>
      <c r="I32" s="14">
        <f>H32/3</f>
        <v>74.16666666666667</v>
      </c>
      <c r="J32" s="12"/>
    </row>
    <row r="33" spans="1:10" ht="15.75" customHeight="1">
      <c r="A33" s="8" t="s">
        <v>11</v>
      </c>
      <c r="B33" s="8" t="s">
        <v>40</v>
      </c>
      <c r="C33" s="8">
        <v>20220801008</v>
      </c>
      <c r="D33" s="9" t="s">
        <v>43</v>
      </c>
      <c r="E33" s="10">
        <v>202208200009</v>
      </c>
      <c r="F33" s="11">
        <v>102.5</v>
      </c>
      <c r="G33" s="11">
        <v>117</v>
      </c>
      <c r="H33" s="12">
        <f>F33+G33</f>
        <v>219.5</v>
      </c>
      <c r="I33" s="14">
        <f>H33/3</f>
        <v>73.16666666666667</v>
      </c>
      <c r="J33" s="12"/>
    </row>
  </sheetData>
  <sheetProtection/>
  <mergeCells count="1">
    <mergeCell ref="A1:J1"/>
  </mergeCells>
  <conditionalFormatting sqref="D3:D33">
    <cfRule type="expression" priority="1" dxfId="0" stopIfTrue="1">
      <formula>AND(COUNTIF($D$3:$D$33,D3)&gt;1,NOT(ISBLANK(D3)))</formula>
    </cfRule>
  </conditionalFormatting>
  <printOptions horizontalCentered="1"/>
  <pageMargins left="0.39305555555555555" right="0.3541666666666667" top="0.5118055555555555" bottom="0.39305555555555555" header="0.3145833333333333" footer="0.19652777777777777"/>
  <pageSetup fitToHeight="1" fitToWidth="1" horizontalDpi="600" verticalDpi="600" orientation="landscape" paperSize="9" scale="79"/>
  <headerFooter>
    <oddFooter>&amp;C第 &amp;P 页，共 &amp;N 页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2021-07-02T11:30:00Z</cp:lastPrinted>
  <dcterms:created xsi:type="dcterms:W3CDTF">2018-05-15T15:23:00Z</dcterms:created>
  <dcterms:modified xsi:type="dcterms:W3CDTF">2022-11-17T09:14:11Z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2D9EB7972A4245638BE1DF7422551D83</vt:lpwstr>
  </property>
</Properties>
</file>