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<sst xmlns="http://schemas.openxmlformats.org/spreadsheetml/2006/main" count="163" uniqueCount="150">
  <si>
    <t>报考单位</t>
  </si>
  <si>
    <t>报考岗位</t>
  </si>
  <si>
    <t>招聘计划</t>
  </si>
  <si>
    <t>准考证号</t>
  </si>
  <si>
    <t>姓名</t>
  </si>
  <si>
    <t>笔试成绩</t>
  </si>
  <si>
    <t>面试成绩</t>
  </si>
  <si>
    <t>综合成绩</t>
  </si>
  <si>
    <t>排名</t>
  </si>
  <si>
    <t>资兴市金融服务中心</t>
  </si>
  <si>
    <t>文秘人员</t>
  </si>
  <si>
    <t>曹婷</t>
  </si>
  <si>
    <t>杨亚萍</t>
  </si>
  <si>
    <t>资兴市东江湖大数据产业发展促进中心</t>
  </si>
  <si>
    <t>财务人员</t>
  </si>
  <si>
    <t>匡雄峰</t>
  </si>
  <si>
    <t>刘飘</t>
  </si>
  <si>
    <t>工作人员</t>
  </si>
  <si>
    <t>李慧琪</t>
  </si>
  <si>
    <t>李云飞</t>
  </si>
  <si>
    <t>资兴市劳动人事争议仲裁院</t>
  </si>
  <si>
    <t>王渝清</t>
  </si>
  <si>
    <t>左维兰</t>
  </si>
  <si>
    <t>资兴市投资促进事务中心</t>
  </si>
  <si>
    <t>刘一帆</t>
  </si>
  <si>
    <t>李晨泽</t>
  </si>
  <si>
    <t>资兴市交通信息指挥中心</t>
  </si>
  <si>
    <t>田孟清</t>
  </si>
  <si>
    <t>廖巧玉</t>
  </si>
  <si>
    <t>资兴市污水处理中心</t>
  </si>
  <si>
    <t>生产运行技术员</t>
  </si>
  <si>
    <t>朱颖</t>
  </si>
  <si>
    <t>邓涛</t>
  </si>
  <si>
    <t>化验员</t>
  </si>
  <si>
    <t>谢昕炜</t>
  </si>
  <si>
    <t>陈思南</t>
  </si>
  <si>
    <t>资兴市建设工程质量安全监督站</t>
  </si>
  <si>
    <t>质量安全监督员</t>
  </si>
  <si>
    <t>张石逵</t>
  </si>
  <si>
    <t>唐毅</t>
  </si>
  <si>
    <t>龙政宇</t>
  </si>
  <si>
    <t>贺民强</t>
  </si>
  <si>
    <t>资兴市水运事务中心</t>
  </si>
  <si>
    <t>张滢</t>
  </si>
  <si>
    <t>李玉霞</t>
  </si>
  <si>
    <t>资兴市数字化城市管理监督指挥中心</t>
  </si>
  <si>
    <t>侯湘林</t>
  </si>
  <si>
    <t>郑少海</t>
  </si>
  <si>
    <t>资兴市环境卫生服务中心</t>
  </si>
  <si>
    <t>杨兵</t>
  </si>
  <si>
    <t>卢可越</t>
  </si>
  <si>
    <t>资兴市园林绿化服务中心</t>
  </si>
  <si>
    <t>技术人员</t>
  </si>
  <si>
    <t>刘敏</t>
  </si>
  <si>
    <t>范舒晴</t>
  </si>
  <si>
    <t>资兴市投融资服务中心</t>
  </si>
  <si>
    <t>企业管理岗</t>
  </si>
  <si>
    <t>邓贵华</t>
  </si>
  <si>
    <t>邓雅舒</t>
  </si>
  <si>
    <t>资兴市东江湖水产发展服务中心</t>
  </si>
  <si>
    <t>水产养殖员</t>
  </si>
  <si>
    <t>刘俊辉</t>
  </si>
  <si>
    <t>乡镇（街道）事业单位</t>
  </si>
  <si>
    <t>农技员(一）</t>
  </si>
  <si>
    <t>李琳丽</t>
  </si>
  <si>
    <t>财务管理</t>
  </si>
  <si>
    <t>邝杰灵</t>
  </si>
  <si>
    <t>钟铖</t>
  </si>
  <si>
    <t>何美英</t>
  </si>
  <si>
    <t>郝焕</t>
  </si>
  <si>
    <t>资兴市自然资源规划事务中心</t>
  </si>
  <si>
    <t>谢磊</t>
  </si>
  <si>
    <t>刘惊涛</t>
  </si>
  <si>
    <t>资兴市水政监察大队</t>
  </si>
  <si>
    <t>工作人员（一）</t>
  </si>
  <si>
    <t>罗小冬</t>
  </si>
  <si>
    <t>李恒丰</t>
  </si>
  <si>
    <t>袁顺勇</t>
  </si>
  <si>
    <t>工作人员（二）</t>
  </si>
  <si>
    <t>吴妤翊</t>
  </si>
  <si>
    <t>何典倬</t>
  </si>
  <si>
    <t>资兴市国防教育委员会办公室</t>
  </si>
  <si>
    <t>宣讲员</t>
  </si>
  <si>
    <t>雷宛桦</t>
  </si>
  <si>
    <t>刘晔</t>
  </si>
  <si>
    <t>缺考</t>
  </si>
  <si>
    <t>资兴市融媒体中心</t>
  </si>
  <si>
    <t>新媒体记者</t>
  </si>
  <si>
    <t>谭龙飞</t>
  </si>
  <si>
    <t>黄丽娅</t>
  </si>
  <si>
    <t>采编记者</t>
  </si>
  <si>
    <t>刘震寰</t>
  </si>
  <si>
    <t>何城基</t>
  </si>
  <si>
    <t>农经员（一）</t>
  </si>
  <si>
    <t>严梓轩</t>
  </si>
  <si>
    <t>肖锋</t>
  </si>
  <si>
    <t>熊颖婷</t>
  </si>
  <si>
    <t>文姬</t>
  </si>
  <si>
    <t>农经员（二）</t>
  </si>
  <si>
    <t>李芸利</t>
  </si>
  <si>
    <t>农经员（三）</t>
  </si>
  <si>
    <t>曾风云</t>
  </si>
  <si>
    <t>谭琴</t>
  </si>
  <si>
    <t>刘琪</t>
  </si>
  <si>
    <t>房憶婷</t>
  </si>
  <si>
    <t>李文宁</t>
  </si>
  <si>
    <t>曹卉</t>
  </si>
  <si>
    <t>谢佳颖</t>
  </si>
  <si>
    <t>黄俐</t>
  </si>
  <si>
    <t>龙朋飞</t>
  </si>
  <si>
    <t>李慧</t>
  </si>
  <si>
    <t>农技员（二）</t>
  </si>
  <si>
    <t>杨勇</t>
  </si>
  <si>
    <t>黄鹏</t>
  </si>
  <si>
    <t>水利员（一）</t>
  </si>
  <si>
    <t>蒋升华</t>
  </si>
  <si>
    <t>袁武芳</t>
  </si>
  <si>
    <t>欧建辉</t>
  </si>
  <si>
    <t>肖涛</t>
  </si>
  <si>
    <t>水利员（二）</t>
  </si>
  <si>
    <t>金强</t>
  </si>
  <si>
    <t>邓浩</t>
  </si>
  <si>
    <t>周作凯</t>
  </si>
  <si>
    <t>李佳</t>
  </si>
  <si>
    <t>刘登峰</t>
  </si>
  <si>
    <t>胡培松</t>
  </si>
  <si>
    <t>朱意</t>
  </si>
  <si>
    <t>方海</t>
  </si>
  <si>
    <t>综合岗位（一）</t>
  </si>
  <si>
    <t>罗健美</t>
  </si>
  <si>
    <t>黄效</t>
  </si>
  <si>
    <t>综合岗位（二）</t>
  </si>
  <si>
    <t>郭艳燕</t>
  </si>
  <si>
    <t>何家乐</t>
  </si>
  <si>
    <t>薛江超</t>
  </si>
  <si>
    <t>陈珍</t>
  </si>
  <si>
    <t>综合岗位（三）</t>
  </si>
  <si>
    <t>王铖</t>
  </si>
  <si>
    <t>李雅静</t>
  </si>
  <si>
    <t>王超</t>
  </si>
  <si>
    <t>曹欢</t>
  </si>
  <si>
    <t>李彦达</t>
  </si>
  <si>
    <t>楚媛婷</t>
  </si>
  <si>
    <t>乡镇（街道）事业单位退役军人服务站</t>
  </si>
  <si>
    <t>李思贤</t>
  </si>
  <si>
    <t>曹一优</t>
  </si>
  <si>
    <t>李向东</t>
  </si>
  <si>
    <t>何周文</t>
  </si>
  <si>
    <r>
      <t>2022</t>
    </r>
    <r>
      <rPr>
        <b/>
        <sz val="20"/>
        <rFont val="宋体"/>
        <family val="0"/>
      </rPr>
      <t>年资兴市事业单位第三次公开招聘工作人员综合成绩公布</t>
    </r>
  </si>
  <si>
    <t>资兴市人力资源和社会保障局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</si>
</sst>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(0.00\)"/>
    <numFmt numFmtId="181" formatCode="0.00_ "/>
    <numFmt numFmtId="182" formatCode="0_ "/>
  </numFmts>
  <fonts count="2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2" borderId="4" applyNumberFormat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6" borderId="0" applyNumberFormat="0" applyBorder="0" applyAlignment="0" applyProtection="0"/>
    <xf numFmtId="0" fontId="15" fillId="2" borderId="7" applyNumberFormat="0" applyAlignment="0" applyProtection="0"/>
    <xf numFmtId="0" fontId="4" fillId="5" borderId="4" applyNumberFormat="0" applyAlignment="0" applyProtection="0"/>
    <xf numFmtId="0" fontId="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82" fontId="19" fillId="0" borderId="9" xfId="0" applyNumberFormat="1" applyFont="1" applyFill="1" applyBorder="1" applyAlignment="1">
      <alignment horizontal="center" vertical="center" wrapText="1"/>
    </xf>
    <xf numFmtId="180" fontId="25" fillId="0" borderId="9" xfId="0" applyNumberFormat="1" applyFont="1" applyFill="1" applyBorder="1" applyAlignment="1">
      <alignment horizontal="center" vertical="center"/>
    </xf>
    <xf numFmtId="181" fontId="25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181" fontId="26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1" fontId="2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1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N100"/>
  <sheetViews>
    <sheetView tabSelected="1" workbookViewId="0" topLeftCell="A1">
      <selection activeCell="K6" sqref="K6"/>
    </sheetView>
  </sheetViews>
  <sheetFormatPr defaultColWidth="9.140625" defaultRowHeight="24.75" customHeight="1"/>
  <cols>
    <col min="1" max="1" width="39.421875" style="1" customWidth="1"/>
    <col min="2" max="2" width="17.28125" style="1" customWidth="1"/>
    <col min="3" max="3" width="12.140625" style="1" customWidth="1"/>
    <col min="4" max="4" width="14.57421875" style="1" customWidth="1"/>
    <col min="5" max="5" width="10.8515625" style="1" customWidth="1"/>
    <col min="6" max="6" width="10.8515625" style="2" customWidth="1"/>
    <col min="7" max="7" width="10.8515625" style="3" customWidth="1"/>
    <col min="8" max="8" width="16.7109375" style="3" customWidth="1"/>
    <col min="9" max="16384" width="9.140625" style="1" customWidth="1"/>
  </cols>
  <sheetData>
    <row r="1" ht="12" customHeight="1"/>
    <row r="2" spans="1:9" ht="49.5" customHeight="1">
      <c r="A2" s="21" t="s">
        <v>148</v>
      </c>
      <c r="B2" s="21"/>
      <c r="C2" s="21"/>
      <c r="D2" s="21"/>
      <c r="E2" s="21"/>
      <c r="F2" s="21"/>
      <c r="G2" s="22"/>
      <c r="H2" s="22"/>
      <c r="I2" s="21"/>
    </row>
    <row r="3" spans="1:9" s="9" customFormat="1" ht="35.25" customHeight="1">
      <c r="A3" s="4" t="s">
        <v>0</v>
      </c>
      <c r="B3" s="4" t="s">
        <v>1</v>
      </c>
      <c r="C3" s="5" t="s">
        <v>2</v>
      </c>
      <c r="D3" s="6" t="s">
        <v>3</v>
      </c>
      <c r="E3" s="5" t="s">
        <v>4</v>
      </c>
      <c r="F3" s="7" t="s">
        <v>5</v>
      </c>
      <c r="G3" s="8" t="s">
        <v>6</v>
      </c>
      <c r="H3" s="8" t="s">
        <v>7</v>
      </c>
      <c r="I3" s="5" t="s">
        <v>8</v>
      </c>
    </row>
    <row r="4" spans="1:9" s="9" customFormat="1" ht="35.25" customHeight="1">
      <c r="A4" s="20" t="s">
        <v>9</v>
      </c>
      <c r="B4" s="19" t="s">
        <v>10</v>
      </c>
      <c r="C4" s="18">
        <v>1</v>
      </c>
      <c r="D4" s="13">
        <v>20221121919</v>
      </c>
      <c r="E4" s="11" t="s">
        <v>11</v>
      </c>
      <c r="F4" s="14">
        <v>78.75</v>
      </c>
      <c r="G4" s="15">
        <v>84.5</v>
      </c>
      <c r="H4" s="16">
        <f>F4*50%+G4*50%</f>
        <v>81.625</v>
      </c>
      <c r="I4" s="12">
        <v>1</v>
      </c>
    </row>
    <row r="5" spans="1:9" s="9" customFormat="1" ht="35.25" customHeight="1">
      <c r="A5" s="20"/>
      <c r="B5" s="19"/>
      <c r="C5" s="18"/>
      <c r="D5" s="13">
        <v>20221121920</v>
      </c>
      <c r="E5" s="11" t="s">
        <v>12</v>
      </c>
      <c r="F5" s="14">
        <v>78</v>
      </c>
      <c r="G5" s="15">
        <v>79.1</v>
      </c>
      <c r="H5" s="16">
        <f aca="true" t="shared" si="0" ref="H5:H35">F5*50%+G5*50%</f>
        <v>78.55</v>
      </c>
      <c r="I5" s="12">
        <v>2</v>
      </c>
    </row>
    <row r="6" spans="1:9" s="9" customFormat="1" ht="35.25" customHeight="1">
      <c r="A6" s="20" t="s">
        <v>13</v>
      </c>
      <c r="B6" s="19" t="s">
        <v>14</v>
      </c>
      <c r="C6" s="18">
        <v>1</v>
      </c>
      <c r="D6" s="13">
        <v>20221132102</v>
      </c>
      <c r="E6" s="11" t="s">
        <v>15</v>
      </c>
      <c r="F6" s="14">
        <v>81.5</v>
      </c>
      <c r="G6" s="15">
        <v>82</v>
      </c>
      <c r="H6" s="16">
        <f t="shared" si="0"/>
        <v>81.75</v>
      </c>
      <c r="I6" s="12">
        <v>1</v>
      </c>
    </row>
    <row r="7" spans="1:9" s="9" customFormat="1" ht="35.25" customHeight="1">
      <c r="A7" s="20"/>
      <c r="B7" s="19"/>
      <c r="C7" s="18"/>
      <c r="D7" s="13">
        <v>20221132110</v>
      </c>
      <c r="E7" s="11" t="s">
        <v>16</v>
      </c>
      <c r="F7" s="14">
        <v>79.95</v>
      </c>
      <c r="G7" s="15">
        <v>82.3</v>
      </c>
      <c r="H7" s="16">
        <f t="shared" si="0"/>
        <v>81.125</v>
      </c>
      <c r="I7" s="12">
        <v>2</v>
      </c>
    </row>
    <row r="8" spans="1:14" s="9" customFormat="1" ht="35.25" customHeight="1">
      <c r="A8" s="20"/>
      <c r="B8" s="19" t="s">
        <v>17</v>
      </c>
      <c r="C8" s="18">
        <v>1</v>
      </c>
      <c r="D8" s="13">
        <v>20221110111</v>
      </c>
      <c r="E8" s="11" t="s">
        <v>19</v>
      </c>
      <c r="F8" s="14">
        <v>85.1</v>
      </c>
      <c r="G8" s="15">
        <v>81.8</v>
      </c>
      <c r="H8" s="16">
        <f>F8*50%+G8*50%</f>
        <v>83.44999999999999</v>
      </c>
      <c r="I8" s="12">
        <v>1</v>
      </c>
      <c r="N8" s="17"/>
    </row>
    <row r="9" spans="1:9" s="9" customFormat="1" ht="35.25" customHeight="1">
      <c r="A9" s="20"/>
      <c r="B9" s="19"/>
      <c r="C9" s="18"/>
      <c r="D9" s="13">
        <v>20221110128</v>
      </c>
      <c r="E9" s="11" t="s">
        <v>18</v>
      </c>
      <c r="F9" s="14">
        <v>86.55</v>
      </c>
      <c r="G9" s="15">
        <v>76.66</v>
      </c>
      <c r="H9" s="16">
        <f>F9*50%+G9*50%</f>
        <v>81.60499999999999</v>
      </c>
      <c r="I9" s="12">
        <v>2</v>
      </c>
    </row>
    <row r="10" spans="1:9" s="9" customFormat="1" ht="35.25" customHeight="1">
      <c r="A10" s="20" t="s">
        <v>20</v>
      </c>
      <c r="B10" s="19" t="s">
        <v>17</v>
      </c>
      <c r="C10" s="18">
        <v>1</v>
      </c>
      <c r="D10" s="13">
        <v>20221110216</v>
      </c>
      <c r="E10" s="11" t="s">
        <v>21</v>
      </c>
      <c r="F10" s="14">
        <v>80.9</v>
      </c>
      <c r="G10" s="15">
        <v>83.92</v>
      </c>
      <c r="H10" s="16">
        <f t="shared" si="0"/>
        <v>82.41</v>
      </c>
      <c r="I10" s="12">
        <v>1</v>
      </c>
    </row>
    <row r="11" spans="1:9" s="9" customFormat="1" ht="35.25" customHeight="1">
      <c r="A11" s="20"/>
      <c r="B11" s="19"/>
      <c r="C11" s="18"/>
      <c r="D11" s="13">
        <v>20221110303</v>
      </c>
      <c r="E11" s="11" t="s">
        <v>22</v>
      </c>
      <c r="F11" s="14">
        <v>77.75</v>
      </c>
      <c r="G11" s="15">
        <v>80.3</v>
      </c>
      <c r="H11" s="16">
        <f t="shared" si="0"/>
        <v>79.025</v>
      </c>
      <c r="I11" s="12">
        <v>2</v>
      </c>
    </row>
    <row r="12" spans="1:9" s="9" customFormat="1" ht="35.25" customHeight="1">
      <c r="A12" s="20" t="s">
        <v>23</v>
      </c>
      <c r="B12" s="19" t="s">
        <v>17</v>
      </c>
      <c r="C12" s="18">
        <v>1</v>
      </c>
      <c r="D12" s="13">
        <v>20221110414</v>
      </c>
      <c r="E12" s="11" t="s">
        <v>24</v>
      </c>
      <c r="F12" s="14">
        <v>86.35</v>
      </c>
      <c r="G12" s="15">
        <v>80.98</v>
      </c>
      <c r="H12" s="16">
        <f t="shared" si="0"/>
        <v>83.66499999999999</v>
      </c>
      <c r="I12" s="12">
        <v>1</v>
      </c>
    </row>
    <row r="13" spans="1:9" s="9" customFormat="1" ht="35.25" customHeight="1">
      <c r="A13" s="20"/>
      <c r="B13" s="19"/>
      <c r="C13" s="18"/>
      <c r="D13" s="13">
        <v>20221110507</v>
      </c>
      <c r="E13" s="11" t="s">
        <v>25</v>
      </c>
      <c r="F13" s="14">
        <v>84</v>
      </c>
      <c r="G13" s="15">
        <v>80.44</v>
      </c>
      <c r="H13" s="16">
        <f t="shared" si="0"/>
        <v>82.22</v>
      </c>
      <c r="I13" s="12">
        <v>2</v>
      </c>
    </row>
    <row r="14" spans="1:9" s="9" customFormat="1" ht="35.25" customHeight="1">
      <c r="A14" s="20" t="s">
        <v>26</v>
      </c>
      <c r="B14" s="19" t="s">
        <v>17</v>
      </c>
      <c r="C14" s="18">
        <v>1</v>
      </c>
      <c r="D14" s="13">
        <v>20221122009</v>
      </c>
      <c r="E14" s="11" t="s">
        <v>28</v>
      </c>
      <c r="F14" s="14">
        <v>79</v>
      </c>
      <c r="G14" s="15">
        <v>82.52</v>
      </c>
      <c r="H14" s="16">
        <f>F14*50%+G14*50%</f>
        <v>80.75999999999999</v>
      </c>
      <c r="I14" s="12">
        <v>1</v>
      </c>
    </row>
    <row r="15" spans="1:9" s="9" customFormat="1" ht="35.25" customHeight="1">
      <c r="A15" s="20"/>
      <c r="B15" s="19"/>
      <c r="C15" s="18"/>
      <c r="D15" s="13">
        <v>20221122011</v>
      </c>
      <c r="E15" s="11" t="s">
        <v>27</v>
      </c>
      <c r="F15" s="14">
        <v>80.25</v>
      </c>
      <c r="G15" s="15">
        <v>80</v>
      </c>
      <c r="H15" s="16">
        <f>F15*50%+G15*50%</f>
        <v>80.125</v>
      </c>
      <c r="I15" s="12">
        <v>2</v>
      </c>
    </row>
    <row r="16" spans="1:9" s="9" customFormat="1" ht="35.25" customHeight="1">
      <c r="A16" s="20" t="s">
        <v>29</v>
      </c>
      <c r="B16" s="19" t="s">
        <v>30</v>
      </c>
      <c r="C16" s="18">
        <v>1</v>
      </c>
      <c r="D16" s="13">
        <v>20221110530</v>
      </c>
      <c r="E16" s="11" t="s">
        <v>32</v>
      </c>
      <c r="F16" s="14">
        <v>84.2</v>
      </c>
      <c r="G16" s="15">
        <v>88.44</v>
      </c>
      <c r="H16" s="16">
        <f>F16*50%+G16*50%</f>
        <v>86.32</v>
      </c>
      <c r="I16" s="12">
        <v>1</v>
      </c>
    </row>
    <row r="17" spans="1:9" s="9" customFormat="1" ht="35.25" customHeight="1">
      <c r="A17" s="20"/>
      <c r="B17" s="19"/>
      <c r="C17" s="18"/>
      <c r="D17" s="13">
        <v>20221110603</v>
      </c>
      <c r="E17" s="11" t="s">
        <v>31</v>
      </c>
      <c r="F17" s="14">
        <v>84.45</v>
      </c>
      <c r="G17" s="15">
        <v>82.06</v>
      </c>
      <c r="H17" s="16">
        <f>F17*50%+G17*50%</f>
        <v>83.255</v>
      </c>
      <c r="I17" s="12">
        <v>2</v>
      </c>
    </row>
    <row r="18" spans="1:9" s="9" customFormat="1" ht="35.25" customHeight="1">
      <c r="A18" s="20"/>
      <c r="B18" s="19" t="s">
        <v>33</v>
      </c>
      <c r="C18" s="18">
        <v>1</v>
      </c>
      <c r="D18" s="13">
        <v>20221110620</v>
      </c>
      <c r="E18" s="11" t="s">
        <v>34</v>
      </c>
      <c r="F18" s="14">
        <v>77.2</v>
      </c>
      <c r="G18" s="15">
        <v>81.34</v>
      </c>
      <c r="H18" s="16">
        <f t="shared" si="0"/>
        <v>79.27000000000001</v>
      </c>
      <c r="I18" s="12">
        <v>1</v>
      </c>
    </row>
    <row r="19" spans="1:9" s="9" customFormat="1" ht="35.25" customHeight="1">
      <c r="A19" s="20"/>
      <c r="B19" s="19"/>
      <c r="C19" s="18"/>
      <c r="D19" s="13">
        <v>20221110625</v>
      </c>
      <c r="E19" s="11" t="s">
        <v>35</v>
      </c>
      <c r="F19" s="14">
        <v>75.5</v>
      </c>
      <c r="G19" s="15">
        <v>77.62</v>
      </c>
      <c r="H19" s="16">
        <f t="shared" si="0"/>
        <v>76.56</v>
      </c>
      <c r="I19" s="12">
        <v>2</v>
      </c>
    </row>
    <row r="20" spans="1:9" s="9" customFormat="1" ht="35.25" customHeight="1">
      <c r="A20" s="20" t="s">
        <v>36</v>
      </c>
      <c r="B20" s="19" t="s">
        <v>37</v>
      </c>
      <c r="C20" s="18">
        <v>2</v>
      </c>
      <c r="D20" s="13">
        <v>20221182703</v>
      </c>
      <c r="E20" s="11" t="s">
        <v>38</v>
      </c>
      <c r="F20" s="14">
        <v>81.1</v>
      </c>
      <c r="G20" s="15">
        <v>78.78</v>
      </c>
      <c r="H20" s="16">
        <f>F20*50%+G20*50%</f>
        <v>79.94</v>
      </c>
      <c r="I20" s="12">
        <v>1</v>
      </c>
    </row>
    <row r="21" spans="1:9" s="9" customFormat="1" ht="35.25" customHeight="1">
      <c r="A21" s="20"/>
      <c r="B21" s="19"/>
      <c r="C21" s="18"/>
      <c r="D21" s="13">
        <v>20221182707</v>
      </c>
      <c r="E21" s="11" t="s">
        <v>39</v>
      </c>
      <c r="F21" s="14">
        <v>79.2</v>
      </c>
      <c r="G21" s="15">
        <v>79.02</v>
      </c>
      <c r="H21" s="16">
        <f>F21*50%+G21*50%</f>
        <v>79.11</v>
      </c>
      <c r="I21" s="12">
        <v>2</v>
      </c>
    </row>
    <row r="22" spans="1:9" s="9" customFormat="1" ht="35.25" customHeight="1">
      <c r="A22" s="20"/>
      <c r="B22" s="19"/>
      <c r="C22" s="18"/>
      <c r="D22" s="13">
        <v>20221182712</v>
      </c>
      <c r="E22" s="11" t="s">
        <v>41</v>
      </c>
      <c r="F22" s="14">
        <v>73.1</v>
      </c>
      <c r="G22" s="15">
        <v>79.02</v>
      </c>
      <c r="H22" s="16">
        <f>F22*50%+G22*50%</f>
        <v>76.06</v>
      </c>
      <c r="I22" s="12">
        <v>3</v>
      </c>
    </row>
    <row r="23" spans="1:9" s="9" customFormat="1" ht="35.25" customHeight="1">
      <c r="A23" s="20"/>
      <c r="B23" s="19"/>
      <c r="C23" s="18"/>
      <c r="D23" s="13">
        <v>20221182717</v>
      </c>
      <c r="E23" s="11" t="s">
        <v>40</v>
      </c>
      <c r="F23" s="14">
        <v>74.7</v>
      </c>
      <c r="G23" s="15">
        <v>74.74</v>
      </c>
      <c r="H23" s="16">
        <f>F23*50%+G23*50%</f>
        <v>74.72</v>
      </c>
      <c r="I23" s="12">
        <v>4</v>
      </c>
    </row>
    <row r="24" spans="1:9" s="9" customFormat="1" ht="35.25" customHeight="1">
      <c r="A24" s="20" t="s">
        <v>42</v>
      </c>
      <c r="B24" s="19" t="s">
        <v>17</v>
      </c>
      <c r="C24" s="18">
        <v>1</v>
      </c>
      <c r="D24" s="13">
        <v>20221110704</v>
      </c>
      <c r="E24" s="11" t="s">
        <v>43</v>
      </c>
      <c r="F24" s="14">
        <v>85.4</v>
      </c>
      <c r="G24" s="15">
        <v>84.76</v>
      </c>
      <c r="H24" s="16">
        <f t="shared" si="0"/>
        <v>85.08000000000001</v>
      </c>
      <c r="I24" s="12">
        <v>1</v>
      </c>
    </row>
    <row r="25" spans="1:9" s="9" customFormat="1" ht="35.25" customHeight="1">
      <c r="A25" s="20"/>
      <c r="B25" s="19"/>
      <c r="C25" s="18"/>
      <c r="D25" s="13">
        <v>20221110716</v>
      </c>
      <c r="E25" s="11" t="s">
        <v>44</v>
      </c>
      <c r="F25" s="14">
        <v>83.45</v>
      </c>
      <c r="G25" s="15">
        <v>80.5</v>
      </c>
      <c r="H25" s="16">
        <f t="shared" si="0"/>
        <v>81.975</v>
      </c>
      <c r="I25" s="12">
        <v>2</v>
      </c>
    </row>
    <row r="26" spans="1:9" s="9" customFormat="1" ht="35.25" customHeight="1">
      <c r="A26" s="20" t="s">
        <v>45</v>
      </c>
      <c r="B26" s="19" t="s">
        <v>17</v>
      </c>
      <c r="C26" s="18">
        <v>1</v>
      </c>
      <c r="D26" s="13">
        <v>20221110808</v>
      </c>
      <c r="E26" s="11" t="s">
        <v>46</v>
      </c>
      <c r="F26" s="14">
        <v>81.65</v>
      </c>
      <c r="G26" s="15">
        <v>83.1</v>
      </c>
      <c r="H26" s="16">
        <f t="shared" si="0"/>
        <v>82.375</v>
      </c>
      <c r="I26" s="12">
        <v>1</v>
      </c>
    </row>
    <row r="27" spans="1:9" s="9" customFormat="1" ht="35.25" customHeight="1">
      <c r="A27" s="20"/>
      <c r="B27" s="19"/>
      <c r="C27" s="18"/>
      <c r="D27" s="13">
        <v>20221110812</v>
      </c>
      <c r="E27" s="11" t="s">
        <v>47</v>
      </c>
      <c r="F27" s="14">
        <v>80.4</v>
      </c>
      <c r="G27" s="15">
        <v>80.86</v>
      </c>
      <c r="H27" s="16">
        <f t="shared" si="0"/>
        <v>80.63</v>
      </c>
      <c r="I27" s="12">
        <v>2</v>
      </c>
    </row>
    <row r="28" spans="1:9" s="9" customFormat="1" ht="35.25" customHeight="1">
      <c r="A28" s="20" t="s">
        <v>48</v>
      </c>
      <c r="B28" s="19" t="s">
        <v>17</v>
      </c>
      <c r="C28" s="18">
        <v>1</v>
      </c>
      <c r="D28" s="13">
        <v>20221110816</v>
      </c>
      <c r="E28" s="11" t="s">
        <v>49</v>
      </c>
      <c r="F28" s="14">
        <v>81.9</v>
      </c>
      <c r="G28" s="15">
        <v>80.38</v>
      </c>
      <c r="H28" s="16">
        <f t="shared" si="0"/>
        <v>81.14</v>
      </c>
      <c r="I28" s="12">
        <v>1</v>
      </c>
    </row>
    <row r="29" spans="1:9" s="9" customFormat="1" ht="35.25" customHeight="1">
      <c r="A29" s="20"/>
      <c r="B29" s="19"/>
      <c r="C29" s="18"/>
      <c r="D29" s="13">
        <v>20221110814</v>
      </c>
      <c r="E29" s="11" t="s">
        <v>50</v>
      </c>
      <c r="F29" s="14">
        <v>80.35</v>
      </c>
      <c r="G29" s="15">
        <v>80.28</v>
      </c>
      <c r="H29" s="16">
        <f t="shared" si="0"/>
        <v>80.315</v>
      </c>
      <c r="I29" s="12">
        <v>2</v>
      </c>
    </row>
    <row r="30" spans="1:9" s="9" customFormat="1" ht="48" customHeight="1">
      <c r="A30" s="20" t="s">
        <v>51</v>
      </c>
      <c r="B30" s="19" t="s">
        <v>52</v>
      </c>
      <c r="C30" s="18">
        <v>1</v>
      </c>
      <c r="D30" s="13">
        <v>20221110823</v>
      </c>
      <c r="E30" s="11" t="s">
        <v>53</v>
      </c>
      <c r="F30" s="14">
        <v>87.2</v>
      </c>
      <c r="G30" s="15">
        <v>82.22</v>
      </c>
      <c r="H30" s="16">
        <f t="shared" si="0"/>
        <v>84.71000000000001</v>
      </c>
      <c r="I30" s="12">
        <v>1</v>
      </c>
    </row>
    <row r="31" spans="1:9" s="9" customFormat="1" ht="48" customHeight="1">
      <c r="A31" s="20"/>
      <c r="B31" s="19"/>
      <c r="C31" s="18"/>
      <c r="D31" s="13">
        <v>20221110826</v>
      </c>
      <c r="E31" s="11" t="s">
        <v>54</v>
      </c>
      <c r="F31" s="14">
        <v>79.4</v>
      </c>
      <c r="G31" s="15">
        <v>80.54</v>
      </c>
      <c r="H31" s="16">
        <f t="shared" si="0"/>
        <v>79.97</v>
      </c>
      <c r="I31" s="12">
        <v>2</v>
      </c>
    </row>
    <row r="32" spans="1:9" s="9" customFormat="1" ht="41.25" customHeight="1">
      <c r="A32" s="20" t="s">
        <v>55</v>
      </c>
      <c r="B32" s="19" t="s">
        <v>56</v>
      </c>
      <c r="C32" s="18">
        <v>1</v>
      </c>
      <c r="D32" s="13">
        <v>20221172612</v>
      </c>
      <c r="E32" s="11" t="s">
        <v>58</v>
      </c>
      <c r="F32" s="14">
        <v>79.5</v>
      </c>
      <c r="G32" s="15">
        <v>82.74</v>
      </c>
      <c r="H32" s="16">
        <f>F32*50%+G32*50%</f>
        <v>81.12</v>
      </c>
      <c r="I32" s="12">
        <v>1</v>
      </c>
    </row>
    <row r="33" spans="1:9" s="9" customFormat="1" ht="41.25" customHeight="1">
      <c r="A33" s="20"/>
      <c r="B33" s="19"/>
      <c r="C33" s="18"/>
      <c r="D33" s="13">
        <v>20221172618</v>
      </c>
      <c r="E33" s="11" t="s">
        <v>57</v>
      </c>
      <c r="F33" s="14">
        <v>80.7</v>
      </c>
      <c r="G33" s="15">
        <v>78.32</v>
      </c>
      <c r="H33" s="16">
        <f>F33*50%+G33*50%</f>
        <v>79.50999999999999</v>
      </c>
      <c r="I33" s="12">
        <v>2</v>
      </c>
    </row>
    <row r="34" spans="1:9" s="9" customFormat="1" ht="41.25" customHeight="1">
      <c r="A34" s="10" t="s">
        <v>59</v>
      </c>
      <c r="B34" s="11" t="s">
        <v>60</v>
      </c>
      <c r="C34" s="12">
        <v>1</v>
      </c>
      <c r="D34" s="13">
        <v>20221192720</v>
      </c>
      <c r="E34" s="11" t="s">
        <v>61</v>
      </c>
      <c r="F34" s="14">
        <v>62.25</v>
      </c>
      <c r="G34" s="15">
        <v>80.92</v>
      </c>
      <c r="H34" s="16">
        <f t="shared" si="0"/>
        <v>71.58500000000001</v>
      </c>
      <c r="I34" s="12">
        <v>1</v>
      </c>
    </row>
    <row r="35" spans="1:9" s="9" customFormat="1" ht="41.25" customHeight="1">
      <c r="A35" s="10" t="s">
        <v>62</v>
      </c>
      <c r="B35" s="11" t="s">
        <v>63</v>
      </c>
      <c r="C35" s="12">
        <v>1</v>
      </c>
      <c r="D35" s="13">
        <v>20221152522</v>
      </c>
      <c r="E35" s="11" t="s">
        <v>64</v>
      </c>
      <c r="F35" s="14">
        <v>74.5</v>
      </c>
      <c r="G35" s="15">
        <v>76.86</v>
      </c>
      <c r="H35" s="16">
        <f t="shared" si="0"/>
        <v>75.68</v>
      </c>
      <c r="I35" s="12">
        <v>1</v>
      </c>
    </row>
    <row r="36" spans="1:9" s="9" customFormat="1" ht="41.25" customHeight="1">
      <c r="A36" s="20" t="s">
        <v>55</v>
      </c>
      <c r="B36" s="19" t="s">
        <v>65</v>
      </c>
      <c r="C36" s="18">
        <v>2</v>
      </c>
      <c r="D36" s="13">
        <v>20221132229</v>
      </c>
      <c r="E36" s="11" t="s">
        <v>67</v>
      </c>
      <c r="F36" s="14">
        <v>84.6</v>
      </c>
      <c r="G36" s="15">
        <v>83.56</v>
      </c>
      <c r="H36" s="16">
        <f aca="true" t="shared" si="1" ref="H36:H47">F36*50%+G36*50%</f>
        <v>84.08</v>
      </c>
      <c r="I36" s="12">
        <v>1</v>
      </c>
    </row>
    <row r="37" spans="1:9" s="9" customFormat="1" ht="41.25" customHeight="1">
      <c r="A37" s="20"/>
      <c r="B37" s="19"/>
      <c r="C37" s="18"/>
      <c r="D37" s="13">
        <v>20221132219</v>
      </c>
      <c r="E37" s="11" t="s">
        <v>66</v>
      </c>
      <c r="F37" s="14">
        <v>86.8</v>
      </c>
      <c r="G37" s="15">
        <v>79.3</v>
      </c>
      <c r="H37" s="16">
        <f t="shared" si="1"/>
        <v>83.05</v>
      </c>
      <c r="I37" s="12">
        <v>2</v>
      </c>
    </row>
    <row r="38" spans="1:9" s="9" customFormat="1" ht="41.25" customHeight="1">
      <c r="A38" s="20"/>
      <c r="B38" s="19"/>
      <c r="C38" s="18"/>
      <c r="D38" s="13">
        <v>20221132227</v>
      </c>
      <c r="E38" s="11" t="s">
        <v>69</v>
      </c>
      <c r="F38" s="14">
        <v>82.45</v>
      </c>
      <c r="G38" s="15">
        <v>77.72</v>
      </c>
      <c r="H38" s="16">
        <f t="shared" si="1"/>
        <v>80.08500000000001</v>
      </c>
      <c r="I38" s="12">
        <v>3</v>
      </c>
    </row>
    <row r="39" spans="1:9" s="9" customFormat="1" ht="41.25" customHeight="1">
      <c r="A39" s="20"/>
      <c r="B39" s="19"/>
      <c r="C39" s="18"/>
      <c r="D39" s="13">
        <v>20221132303</v>
      </c>
      <c r="E39" s="11" t="s">
        <v>68</v>
      </c>
      <c r="F39" s="14">
        <v>84</v>
      </c>
      <c r="G39" s="15">
        <v>73.42</v>
      </c>
      <c r="H39" s="16">
        <f t="shared" si="1"/>
        <v>78.71000000000001</v>
      </c>
      <c r="I39" s="12">
        <v>4</v>
      </c>
    </row>
    <row r="40" spans="1:9" s="9" customFormat="1" ht="41.25" customHeight="1">
      <c r="A40" s="20" t="s">
        <v>70</v>
      </c>
      <c r="B40" s="19" t="s">
        <v>17</v>
      </c>
      <c r="C40" s="18">
        <v>1</v>
      </c>
      <c r="D40" s="13">
        <v>20221162605</v>
      </c>
      <c r="E40" s="11" t="s">
        <v>72</v>
      </c>
      <c r="F40" s="14">
        <v>77.7</v>
      </c>
      <c r="G40" s="15">
        <v>82.2</v>
      </c>
      <c r="H40" s="16">
        <f t="shared" si="1"/>
        <v>79.95</v>
      </c>
      <c r="I40" s="12">
        <v>1</v>
      </c>
    </row>
    <row r="41" spans="1:9" s="9" customFormat="1" ht="41.25" customHeight="1">
      <c r="A41" s="20"/>
      <c r="B41" s="19"/>
      <c r="C41" s="18"/>
      <c r="D41" s="13">
        <v>20221162603</v>
      </c>
      <c r="E41" s="11" t="s">
        <v>71</v>
      </c>
      <c r="F41" s="14">
        <v>81.05</v>
      </c>
      <c r="G41" s="15">
        <v>70.1</v>
      </c>
      <c r="H41" s="16">
        <f t="shared" si="1"/>
        <v>75.57499999999999</v>
      </c>
      <c r="I41" s="12">
        <v>2</v>
      </c>
    </row>
    <row r="42" spans="1:9" s="9" customFormat="1" ht="41.25" customHeight="1">
      <c r="A42" s="20" t="s">
        <v>73</v>
      </c>
      <c r="B42" s="19" t="s">
        <v>74</v>
      </c>
      <c r="C42" s="18">
        <v>1</v>
      </c>
      <c r="D42" s="13">
        <v>20221110915</v>
      </c>
      <c r="E42" s="11" t="s">
        <v>75</v>
      </c>
      <c r="F42" s="14">
        <v>81.85</v>
      </c>
      <c r="G42" s="15">
        <v>81.44</v>
      </c>
      <c r="H42" s="16">
        <f t="shared" si="1"/>
        <v>81.645</v>
      </c>
      <c r="I42" s="12">
        <v>1</v>
      </c>
    </row>
    <row r="43" spans="1:9" s="9" customFormat="1" ht="41.25" customHeight="1">
      <c r="A43" s="20"/>
      <c r="B43" s="19"/>
      <c r="C43" s="18"/>
      <c r="D43" s="13">
        <v>20221110912</v>
      </c>
      <c r="E43" s="12" t="s">
        <v>77</v>
      </c>
      <c r="F43" s="14">
        <v>80.55</v>
      </c>
      <c r="G43" s="15">
        <v>79.4</v>
      </c>
      <c r="H43" s="16">
        <f t="shared" si="1"/>
        <v>79.975</v>
      </c>
      <c r="I43" s="12">
        <v>2</v>
      </c>
    </row>
    <row r="44" spans="1:9" s="9" customFormat="1" ht="41.25" customHeight="1">
      <c r="A44" s="20"/>
      <c r="B44" s="19"/>
      <c r="C44" s="18"/>
      <c r="D44" s="13">
        <v>20221110902</v>
      </c>
      <c r="E44" s="11" t="s">
        <v>76</v>
      </c>
      <c r="F44" s="14">
        <v>80.55</v>
      </c>
      <c r="G44" s="15">
        <v>76.32</v>
      </c>
      <c r="H44" s="16">
        <f t="shared" si="1"/>
        <v>78.435</v>
      </c>
      <c r="I44" s="12">
        <v>3</v>
      </c>
    </row>
    <row r="45" spans="1:9" s="9" customFormat="1" ht="41.25" customHeight="1">
      <c r="A45" s="20" t="s">
        <v>73</v>
      </c>
      <c r="B45" s="19" t="s">
        <v>78</v>
      </c>
      <c r="C45" s="18">
        <v>1</v>
      </c>
      <c r="D45" s="13">
        <v>20221110922</v>
      </c>
      <c r="E45" s="11" t="s">
        <v>80</v>
      </c>
      <c r="F45" s="14">
        <v>80.75</v>
      </c>
      <c r="G45" s="15">
        <v>90.46</v>
      </c>
      <c r="H45" s="16">
        <f t="shared" si="1"/>
        <v>85.60499999999999</v>
      </c>
      <c r="I45" s="12">
        <v>1</v>
      </c>
    </row>
    <row r="46" spans="1:9" s="9" customFormat="1" ht="41.25" customHeight="1">
      <c r="A46" s="20"/>
      <c r="B46" s="19"/>
      <c r="C46" s="18"/>
      <c r="D46" s="13">
        <v>20221110923</v>
      </c>
      <c r="E46" s="11" t="s">
        <v>79</v>
      </c>
      <c r="F46" s="14">
        <v>81.7</v>
      </c>
      <c r="G46" s="15">
        <v>80.72</v>
      </c>
      <c r="H46" s="16">
        <f t="shared" si="1"/>
        <v>81.21000000000001</v>
      </c>
      <c r="I46" s="12">
        <v>2</v>
      </c>
    </row>
    <row r="47" spans="1:9" s="9" customFormat="1" ht="41.25" customHeight="1">
      <c r="A47" s="20" t="s">
        <v>81</v>
      </c>
      <c r="B47" s="19" t="s">
        <v>82</v>
      </c>
      <c r="C47" s="18">
        <v>1</v>
      </c>
      <c r="D47" s="13">
        <v>20221111004</v>
      </c>
      <c r="E47" s="11" t="s">
        <v>83</v>
      </c>
      <c r="F47" s="14">
        <v>77.3</v>
      </c>
      <c r="G47" s="15">
        <v>81</v>
      </c>
      <c r="H47" s="16">
        <f t="shared" si="1"/>
        <v>79.15</v>
      </c>
      <c r="I47" s="12">
        <v>1</v>
      </c>
    </row>
    <row r="48" spans="1:9" s="9" customFormat="1" ht="41.25" customHeight="1">
      <c r="A48" s="20"/>
      <c r="B48" s="19"/>
      <c r="C48" s="18"/>
      <c r="D48" s="13">
        <v>20221111005</v>
      </c>
      <c r="E48" s="11" t="s">
        <v>84</v>
      </c>
      <c r="F48" s="14">
        <v>57.85</v>
      </c>
      <c r="G48" s="15" t="s">
        <v>85</v>
      </c>
      <c r="H48" s="16"/>
      <c r="I48" s="12"/>
    </row>
    <row r="49" spans="1:9" s="9" customFormat="1" ht="41.25" customHeight="1">
      <c r="A49" s="20" t="s">
        <v>86</v>
      </c>
      <c r="B49" s="19" t="s">
        <v>87</v>
      </c>
      <c r="C49" s="18">
        <v>1</v>
      </c>
      <c r="D49" s="13">
        <v>20221111122</v>
      </c>
      <c r="E49" s="11" t="s">
        <v>89</v>
      </c>
      <c r="F49" s="14">
        <v>80.15</v>
      </c>
      <c r="G49" s="15">
        <v>79.72</v>
      </c>
      <c r="H49" s="16">
        <f>F49*50%+G49*50%</f>
        <v>79.935</v>
      </c>
      <c r="I49" s="12">
        <v>1</v>
      </c>
    </row>
    <row r="50" spans="1:9" s="9" customFormat="1" ht="41.25" customHeight="1">
      <c r="A50" s="20"/>
      <c r="B50" s="19"/>
      <c r="C50" s="18"/>
      <c r="D50" s="13">
        <v>20221111022</v>
      </c>
      <c r="E50" s="11" t="s">
        <v>88</v>
      </c>
      <c r="F50" s="14">
        <v>80.95</v>
      </c>
      <c r="G50" s="15">
        <v>78.7</v>
      </c>
      <c r="H50" s="16">
        <f>F50*50%+G50*50%</f>
        <v>79.825</v>
      </c>
      <c r="I50" s="12">
        <v>2</v>
      </c>
    </row>
    <row r="51" spans="1:9" s="9" customFormat="1" ht="41.25" customHeight="1">
      <c r="A51" s="20"/>
      <c r="B51" s="19" t="s">
        <v>90</v>
      </c>
      <c r="C51" s="18">
        <v>1</v>
      </c>
      <c r="D51" s="13">
        <v>20221111227</v>
      </c>
      <c r="E51" s="11" t="s">
        <v>91</v>
      </c>
      <c r="F51" s="14">
        <v>80.65</v>
      </c>
      <c r="G51" s="15">
        <v>80.84</v>
      </c>
      <c r="H51" s="16">
        <f>F51*50%+G51*50%</f>
        <v>80.745</v>
      </c>
      <c r="I51" s="12">
        <v>1</v>
      </c>
    </row>
    <row r="52" spans="1:9" s="9" customFormat="1" ht="41.25" customHeight="1">
      <c r="A52" s="20"/>
      <c r="B52" s="19"/>
      <c r="C52" s="18"/>
      <c r="D52" s="13">
        <v>20221111229</v>
      </c>
      <c r="E52" s="11" t="s">
        <v>92</v>
      </c>
      <c r="F52" s="14">
        <v>73.65</v>
      </c>
      <c r="G52" s="15" t="s">
        <v>85</v>
      </c>
      <c r="H52" s="16"/>
      <c r="I52" s="12"/>
    </row>
    <row r="53" spans="1:9" s="9" customFormat="1" ht="41.25" customHeight="1">
      <c r="A53" s="20" t="s">
        <v>62</v>
      </c>
      <c r="B53" s="19" t="s">
        <v>93</v>
      </c>
      <c r="C53" s="18">
        <v>2</v>
      </c>
      <c r="D53" s="13">
        <v>20221132307</v>
      </c>
      <c r="E53" s="11" t="s">
        <v>94</v>
      </c>
      <c r="F53" s="14">
        <v>82.25</v>
      </c>
      <c r="G53" s="15">
        <v>85</v>
      </c>
      <c r="H53" s="16">
        <f aca="true" t="shared" si="2" ref="H53:H80">F53*50%+G53*50%</f>
        <v>83.625</v>
      </c>
      <c r="I53" s="12">
        <v>1</v>
      </c>
    </row>
    <row r="54" spans="1:9" s="9" customFormat="1" ht="41.25" customHeight="1">
      <c r="A54" s="20"/>
      <c r="B54" s="19"/>
      <c r="C54" s="18"/>
      <c r="D54" s="13">
        <v>20221132308</v>
      </c>
      <c r="E54" s="11" t="s">
        <v>96</v>
      </c>
      <c r="F54" s="14">
        <v>75.2</v>
      </c>
      <c r="G54" s="15">
        <v>79.54</v>
      </c>
      <c r="H54" s="16">
        <f t="shared" si="2"/>
        <v>77.37</v>
      </c>
      <c r="I54" s="12">
        <v>2</v>
      </c>
    </row>
    <row r="55" spans="1:9" s="9" customFormat="1" ht="41.25" customHeight="1">
      <c r="A55" s="20"/>
      <c r="B55" s="19"/>
      <c r="C55" s="18"/>
      <c r="D55" s="13">
        <v>20221132310</v>
      </c>
      <c r="E55" s="11" t="s">
        <v>95</v>
      </c>
      <c r="F55" s="14">
        <v>75.7</v>
      </c>
      <c r="G55" s="15">
        <v>77.7</v>
      </c>
      <c r="H55" s="16">
        <f t="shared" si="2"/>
        <v>76.7</v>
      </c>
      <c r="I55" s="12">
        <v>3</v>
      </c>
    </row>
    <row r="56" spans="1:9" s="9" customFormat="1" ht="41.25" customHeight="1">
      <c r="A56" s="20"/>
      <c r="B56" s="19"/>
      <c r="C56" s="18"/>
      <c r="D56" s="13">
        <v>20221132306</v>
      </c>
      <c r="E56" s="11" t="s">
        <v>97</v>
      </c>
      <c r="F56" s="14">
        <v>69.35</v>
      </c>
      <c r="G56" s="15">
        <v>75.2</v>
      </c>
      <c r="H56" s="16">
        <f t="shared" si="2"/>
        <v>72.275</v>
      </c>
      <c r="I56" s="12">
        <v>4</v>
      </c>
    </row>
    <row r="57" spans="1:9" s="9" customFormat="1" ht="41.25" customHeight="1">
      <c r="A57" s="20"/>
      <c r="B57" s="11" t="s">
        <v>98</v>
      </c>
      <c r="C57" s="12">
        <v>1</v>
      </c>
      <c r="D57" s="13">
        <v>20221132312</v>
      </c>
      <c r="E57" s="11" t="s">
        <v>99</v>
      </c>
      <c r="F57" s="14">
        <v>82.7</v>
      </c>
      <c r="G57" s="15">
        <v>78.52</v>
      </c>
      <c r="H57" s="16">
        <f t="shared" si="2"/>
        <v>80.61</v>
      </c>
      <c r="I57" s="12">
        <v>1</v>
      </c>
    </row>
    <row r="58" spans="1:9" s="9" customFormat="1" ht="36" customHeight="1">
      <c r="A58" s="20"/>
      <c r="B58" s="19" t="s">
        <v>100</v>
      </c>
      <c r="C58" s="18">
        <v>5</v>
      </c>
      <c r="D58" s="13">
        <v>20221132323</v>
      </c>
      <c r="E58" s="11" t="s">
        <v>101</v>
      </c>
      <c r="F58" s="14">
        <v>80.55</v>
      </c>
      <c r="G58" s="15">
        <v>82.08</v>
      </c>
      <c r="H58" s="16">
        <f t="shared" si="2"/>
        <v>81.315</v>
      </c>
      <c r="I58" s="12">
        <v>1</v>
      </c>
    </row>
    <row r="59" spans="1:9" s="9" customFormat="1" ht="36" customHeight="1">
      <c r="A59" s="20"/>
      <c r="B59" s="19"/>
      <c r="C59" s="18"/>
      <c r="D59" s="13">
        <v>20221132407</v>
      </c>
      <c r="E59" s="11" t="s">
        <v>103</v>
      </c>
      <c r="F59" s="14">
        <v>78.05</v>
      </c>
      <c r="G59" s="15">
        <v>81.76</v>
      </c>
      <c r="H59" s="16">
        <f t="shared" si="2"/>
        <v>79.905</v>
      </c>
      <c r="I59" s="12">
        <v>2</v>
      </c>
    </row>
    <row r="60" spans="1:9" s="9" customFormat="1" ht="36" customHeight="1">
      <c r="A60" s="20"/>
      <c r="B60" s="19"/>
      <c r="C60" s="18"/>
      <c r="D60" s="13">
        <v>20221132405</v>
      </c>
      <c r="E60" s="11" t="s">
        <v>102</v>
      </c>
      <c r="F60" s="14">
        <v>79.55</v>
      </c>
      <c r="G60" s="15">
        <v>80.2</v>
      </c>
      <c r="H60" s="16">
        <f t="shared" si="2"/>
        <v>79.875</v>
      </c>
      <c r="I60" s="12">
        <v>3</v>
      </c>
    </row>
    <row r="61" spans="1:9" s="9" customFormat="1" ht="36" customHeight="1">
      <c r="A61" s="20"/>
      <c r="B61" s="19"/>
      <c r="C61" s="18"/>
      <c r="D61" s="13">
        <v>20221132403</v>
      </c>
      <c r="E61" s="11" t="s">
        <v>108</v>
      </c>
      <c r="F61" s="14">
        <v>77.1</v>
      </c>
      <c r="G61" s="15">
        <v>81.92</v>
      </c>
      <c r="H61" s="16">
        <f t="shared" si="2"/>
        <v>79.50999999999999</v>
      </c>
      <c r="I61" s="12">
        <v>4</v>
      </c>
    </row>
    <row r="62" spans="1:9" s="9" customFormat="1" ht="36" customHeight="1">
      <c r="A62" s="20"/>
      <c r="B62" s="19"/>
      <c r="C62" s="18"/>
      <c r="D62" s="13">
        <v>20221132409</v>
      </c>
      <c r="E62" s="11" t="s">
        <v>107</v>
      </c>
      <c r="F62" s="14">
        <v>77.25</v>
      </c>
      <c r="G62" s="15">
        <v>80.42</v>
      </c>
      <c r="H62" s="16">
        <f t="shared" si="2"/>
        <v>78.83500000000001</v>
      </c>
      <c r="I62" s="12">
        <v>5</v>
      </c>
    </row>
    <row r="63" spans="1:9" s="9" customFormat="1" ht="36" customHeight="1">
      <c r="A63" s="20"/>
      <c r="B63" s="19"/>
      <c r="C63" s="18"/>
      <c r="D63" s="13">
        <v>20221132325</v>
      </c>
      <c r="E63" s="11" t="s">
        <v>109</v>
      </c>
      <c r="F63" s="14">
        <v>76.55</v>
      </c>
      <c r="G63" s="15">
        <v>80.1</v>
      </c>
      <c r="H63" s="16">
        <f t="shared" si="2"/>
        <v>78.32499999999999</v>
      </c>
      <c r="I63" s="12">
        <v>6</v>
      </c>
    </row>
    <row r="64" spans="1:9" s="9" customFormat="1" ht="36" customHeight="1">
      <c r="A64" s="20"/>
      <c r="B64" s="19"/>
      <c r="C64" s="18"/>
      <c r="D64" s="13">
        <v>20221132328</v>
      </c>
      <c r="E64" s="11" t="s">
        <v>106</v>
      </c>
      <c r="F64" s="14">
        <v>77.25</v>
      </c>
      <c r="G64" s="15">
        <v>78.98</v>
      </c>
      <c r="H64" s="16">
        <f t="shared" si="2"/>
        <v>78.11500000000001</v>
      </c>
      <c r="I64" s="12">
        <v>7</v>
      </c>
    </row>
    <row r="65" spans="1:9" s="9" customFormat="1" ht="36" customHeight="1">
      <c r="A65" s="20"/>
      <c r="B65" s="19"/>
      <c r="C65" s="18"/>
      <c r="D65" s="13">
        <v>20221132402</v>
      </c>
      <c r="E65" s="11" t="s">
        <v>105</v>
      </c>
      <c r="F65" s="14">
        <v>77.4</v>
      </c>
      <c r="G65" s="15">
        <v>78.2</v>
      </c>
      <c r="H65" s="16">
        <f t="shared" si="2"/>
        <v>77.80000000000001</v>
      </c>
      <c r="I65" s="12">
        <v>8</v>
      </c>
    </row>
    <row r="66" spans="1:9" s="9" customFormat="1" ht="36" customHeight="1">
      <c r="A66" s="20"/>
      <c r="B66" s="19"/>
      <c r="C66" s="18"/>
      <c r="D66" s="13">
        <v>20221132408</v>
      </c>
      <c r="E66" s="11" t="s">
        <v>104</v>
      </c>
      <c r="F66" s="14">
        <v>77.85</v>
      </c>
      <c r="G66" s="15">
        <v>76.4</v>
      </c>
      <c r="H66" s="16">
        <f t="shared" si="2"/>
        <v>77.125</v>
      </c>
      <c r="I66" s="12">
        <v>9</v>
      </c>
    </row>
    <row r="67" spans="1:9" s="9" customFormat="1" ht="36" customHeight="1">
      <c r="A67" s="20"/>
      <c r="B67" s="19"/>
      <c r="C67" s="18"/>
      <c r="D67" s="13">
        <v>20221132404</v>
      </c>
      <c r="E67" s="11" t="s">
        <v>110</v>
      </c>
      <c r="F67" s="14">
        <v>75.55</v>
      </c>
      <c r="G67" s="15">
        <v>78.32</v>
      </c>
      <c r="H67" s="16">
        <f t="shared" si="2"/>
        <v>76.935</v>
      </c>
      <c r="I67" s="12">
        <v>10</v>
      </c>
    </row>
    <row r="68" spans="1:9" s="9" customFormat="1" ht="36" customHeight="1">
      <c r="A68" s="20"/>
      <c r="B68" s="19" t="s">
        <v>111</v>
      </c>
      <c r="C68" s="18">
        <v>1</v>
      </c>
      <c r="D68" s="13">
        <v>20221152526</v>
      </c>
      <c r="E68" s="11" t="s">
        <v>112</v>
      </c>
      <c r="F68" s="14">
        <v>84.05</v>
      </c>
      <c r="G68" s="15">
        <v>82.74</v>
      </c>
      <c r="H68" s="16">
        <f t="shared" si="2"/>
        <v>83.395</v>
      </c>
      <c r="I68" s="12">
        <v>1</v>
      </c>
    </row>
    <row r="69" spans="1:9" s="9" customFormat="1" ht="36" customHeight="1">
      <c r="A69" s="20"/>
      <c r="B69" s="19"/>
      <c r="C69" s="18"/>
      <c r="D69" s="13">
        <v>20221152529</v>
      </c>
      <c r="E69" s="11" t="s">
        <v>113</v>
      </c>
      <c r="F69" s="14">
        <v>81.35</v>
      </c>
      <c r="G69" s="15">
        <v>79.2</v>
      </c>
      <c r="H69" s="16">
        <f t="shared" si="2"/>
        <v>80.275</v>
      </c>
      <c r="I69" s="12">
        <v>2</v>
      </c>
    </row>
    <row r="70" spans="1:9" s="9" customFormat="1" ht="36" customHeight="1">
      <c r="A70" s="20"/>
      <c r="B70" s="19" t="s">
        <v>114</v>
      </c>
      <c r="C70" s="18">
        <v>2</v>
      </c>
      <c r="D70" s="13">
        <v>20221142502</v>
      </c>
      <c r="E70" s="11" t="s">
        <v>115</v>
      </c>
      <c r="F70" s="14">
        <v>73.15</v>
      </c>
      <c r="G70" s="15">
        <v>81.84</v>
      </c>
      <c r="H70" s="16">
        <f t="shared" si="2"/>
        <v>77.495</v>
      </c>
      <c r="I70" s="12">
        <v>1</v>
      </c>
    </row>
    <row r="71" spans="1:9" s="9" customFormat="1" ht="36" customHeight="1">
      <c r="A71" s="20"/>
      <c r="B71" s="19"/>
      <c r="C71" s="18"/>
      <c r="D71" s="13">
        <v>20221142504</v>
      </c>
      <c r="E71" s="11" t="s">
        <v>117</v>
      </c>
      <c r="F71" s="14">
        <v>69.65</v>
      </c>
      <c r="G71" s="15">
        <v>78.04</v>
      </c>
      <c r="H71" s="16">
        <f t="shared" si="2"/>
        <v>73.845</v>
      </c>
      <c r="I71" s="12">
        <v>2</v>
      </c>
    </row>
    <row r="72" spans="1:9" s="9" customFormat="1" ht="36" customHeight="1">
      <c r="A72" s="20"/>
      <c r="B72" s="19"/>
      <c r="C72" s="18"/>
      <c r="D72" s="13">
        <v>20221142503</v>
      </c>
      <c r="E72" s="11" t="s">
        <v>116</v>
      </c>
      <c r="F72" s="14">
        <v>72.45</v>
      </c>
      <c r="G72" s="15">
        <v>74.32</v>
      </c>
      <c r="H72" s="16">
        <f t="shared" si="2"/>
        <v>73.38499999999999</v>
      </c>
      <c r="I72" s="12">
        <v>3</v>
      </c>
    </row>
    <row r="73" spans="1:9" s="9" customFormat="1" ht="36" customHeight="1">
      <c r="A73" s="20"/>
      <c r="B73" s="19"/>
      <c r="C73" s="18"/>
      <c r="D73" s="13">
        <v>20221142510</v>
      </c>
      <c r="E73" s="11" t="s">
        <v>118</v>
      </c>
      <c r="F73" s="14">
        <v>64.3</v>
      </c>
      <c r="G73" s="15">
        <v>81.38</v>
      </c>
      <c r="H73" s="16">
        <f t="shared" si="2"/>
        <v>72.84</v>
      </c>
      <c r="I73" s="12">
        <v>4</v>
      </c>
    </row>
    <row r="74" spans="1:9" s="9" customFormat="1" ht="36" customHeight="1">
      <c r="A74" s="20"/>
      <c r="B74" s="19" t="s">
        <v>119</v>
      </c>
      <c r="C74" s="18">
        <v>4</v>
      </c>
      <c r="D74" s="13">
        <v>20221142517</v>
      </c>
      <c r="E74" s="11" t="s">
        <v>122</v>
      </c>
      <c r="F74" s="14">
        <v>72.7</v>
      </c>
      <c r="G74" s="15">
        <v>87.08</v>
      </c>
      <c r="H74" s="16">
        <f t="shared" si="2"/>
        <v>79.89</v>
      </c>
      <c r="I74" s="12">
        <v>1</v>
      </c>
    </row>
    <row r="75" spans="1:9" s="9" customFormat="1" ht="36" customHeight="1">
      <c r="A75" s="20"/>
      <c r="B75" s="19"/>
      <c r="C75" s="18"/>
      <c r="D75" s="13">
        <v>20221142520</v>
      </c>
      <c r="E75" s="11" t="s">
        <v>124</v>
      </c>
      <c r="F75" s="14">
        <v>71.75</v>
      </c>
      <c r="G75" s="15">
        <v>85.6</v>
      </c>
      <c r="H75" s="16">
        <f t="shared" si="2"/>
        <v>78.675</v>
      </c>
      <c r="I75" s="12">
        <v>2</v>
      </c>
    </row>
    <row r="76" spans="1:9" s="9" customFormat="1" ht="36" customHeight="1">
      <c r="A76" s="20"/>
      <c r="B76" s="19"/>
      <c r="C76" s="18"/>
      <c r="D76" s="13">
        <v>20221142511</v>
      </c>
      <c r="E76" s="11" t="s">
        <v>121</v>
      </c>
      <c r="F76" s="14">
        <v>73.25</v>
      </c>
      <c r="G76" s="15">
        <v>82.94</v>
      </c>
      <c r="H76" s="16">
        <f t="shared" si="2"/>
        <v>78.095</v>
      </c>
      <c r="I76" s="12">
        <v>3</v>
      </c>
    </row>
    <row r="77" spans="1:9" s="9" customFormat="1" ht="36" customHeight="1">
      <c r="A77" s="20"/>
      <c r="B77" s="19"/>
      <c r="C77" s="18"/>
      <c r="D77" s="13">
        <v>20221142513</v>
      </c>
      <c r="E77" s="11" t="s">
        <v>125</v>
      </c>
      <c r="F77" s="14">
        <v>70</v>
      </c>
      <c r="G77" s="15">
        <v>86.16</v>
      </c>
      <c r="H77" s="16">
        <f t="shared" si="2"/>
        <v>78.08</v>
      </c>
      <c r="I77" s="12">
        <v>4</v>
      </c>
    </row>
    <row r="78" spans="1:9" s="9" customFormat="1" ht="36" customHeight="1">
      <c r="A78" s="20"/>
      <c r="B78" s="19"/>
      <c r="C78" s="18"/>
      <c r="D78" s="13">
        <v>20221142515</v>
      </c>
      <c r="E78" s="11" t="s">
        <v>120</v>
      </c>
      <c r="F78" s="14">
        <v>73.8</v>
      </c>
      <c r="G78" s="15">
        <v>80.2</v>
      </c>
      <c r="H78" s="16">
        <f t="shared" si="2"/>
        <v>77</v>
      </c>
      <c r="I78" s="12">
        <v>5</v>
      </c>
    </row>
    <row r="79" spans="1:9" s="9" customFormat="1" ht="36" customHeight="1">
      <c r="A79" s="20"/>
      <c r="B79" s="19"/>
      <c r="C79" s="18"/>
      <c r="D79" s="13">
        <v>20221142519</v>
      </c>
      <c r="E79" s="11" t="s">
        <v>123</v>
      </c>
      <c r="F79" s="14">
        <v>72.3</v>
      </c>
      <c r="G79" s="15">
        <v>81.08</v>
      </c>
      <c r="H79" s="16">
        <f t="shared" si="2"/>
        <v>76.69</v>
      </c>
      <c r="I79" s="12">
        <v>6</v>
      </c>
    </row>
    <row r="80" spans="1:9" s="9" customFormat="1" ht="36" customHeight="1">
      <c r="A80" s="20"/>
      <c r="B80" s="19"/>
      <c r="C80" s="18"/>
      <c r="D80" s="13">
        <v>20221142514</v>
      </c>
      <c r="E80" s="11" t="s">
        <v>127</v>
      </c>
      <c r="F80" s="14">
        <v>63.45</v>
      </c>
      <c r="G80" s="15">
        <v>82.2</v>
      </c>
      <c r="H80" s="16">
        <f t="shared" si="2"/>
        <v>72.825</v>
      </c>
      <c r="I80" s="12">
        <v>7</v>
      </c>
    </row>
    <row r="81" spans="1:9" s="9" customFormat="1" ht="36" customHeight="1">
      <c r="A81" s="20"/>
      <c r="B81" s="19"/>
      <c r="C81" s="18"/>
      <c r="D81" s="13">
        <v>20221142512</v>
      </c>
      <c r="E81" s="11" t="s">
        <v>126</v>
      </c>
      <c r="F81" s="14">
        <v>68.3</v>
      </c>
      <c r="G81" s="15" t="s">
        <v>85</v>
      </c>
      <c r="H81" s="16"/>
      <c r="I81" s="12"/>
    </row>
    <row r="82" spans="1:9" s="9" customFormat="1" ht="36" customHeight="1">
      <c r="A82" s="20"/>
      <c r="B82" s="19" t="s">
        <v>128</v>
      </c>
      <c r="C82" s="18">
        <v>1</v>
      </c>
      <c r="D82" s="13">
        <v>20221111302</v>
      </c>
      <c r="E82" s="11" t="s">
        <v>129</v>
      </c>
      <c r="F82" s="14">
        <v>67.3</v>
      </c>
      <c r="G82" s="15">
        <v>86.34</v>
      </c>
      <c r="H82" s="16">
        <f aca="true" t="shared" si="3" ref="H82:H97">F82*50%+G82*50%</f>
        <v>76.82</v>
      </c>
      <c r="I82" s="12">
        <v>1</v>
      </c>
    </row>
    <row r="83" spans="1:9" s="9" customFormat="1" ht="36" customHeight="1">
      <c r="A83" s="20"/>
      <c r="B83" s="19"/>
      <c r="C83" s="18"/>
      <c r="D83" s="13">
        <v>20221111304</v>
      </c>
      <c r="E83" s="11" t="s">
        <v>130</v>
      </c>
      <c r="F83" s="14">
        <v>66.1</v>
      </c>
      <c r="G83" s="15">
        <v>83.78</v>
      </c>
      <c r="H83" s="16">
        <f t="shared" si="3"/>
        <v>74.94</v>
      </c>
      <c r="I83" s="12">
        <v>2</v>
      </c>
    </row>
    <row r="84" spans="1:9" s="9" customFormat="1" ht="36" customHeight="1">
      <c r="A84" s="20"/>
      <c r="B84" s="19" t="s">
        <v>131</v>
      </c>
      <c r="C84" s="18">
        <v>2</v>
      </c>
      <c r="D84" s="13">
        <v>20221111320</v>
      </c>
      <c r="E84" s="11" t="s">
        <v>132</v>
      </c>
      <c r="F84" s="14">
        <v>83.75</v>
      </c>
      <c r="G84" s="15">
        <v>85.94</v>
      </c>
      <c r="H84" s="16">
        <f t="shared" si="3"/>
        <v>84.845</v>
      </c>
      <c r="I84" s="12">
        <v>1</v>
      </c>
    </row>
    <row r="85" spans="1:9" s="9" customFormat="1" ht="36" customHeight="1">
      <c r="A85" s="20"/>
      <c r="B85" s="19"/>
      <c r="C85" s="18"/>
      <c r="D85" s="13">
        <v>20221111427</v>
      </c>
      <c r="E85" s="11" t="s">
        <v>134</v>
      </c>
      <c r="F85" s="14">
        <v>79</v>
      </c>
      <c r="G85" s="15">
        <v>83.42</v>
      </c>
      <c r="H85" s="16">
        <f t="shared" si="3"/>
        <v>81.21000000000001</v>
      </c>
      <c r="I85" s="12">
        <v>2</v>
      </c>
    </row>
    <row r="86" spans="1:9" s="9" customFormat="1" ht="36" customHeight="1">
      <c r="A86" s="20"/>
      <c r="B86" s="19"/>
      <c r="C86" s="18"/>
      <c r="D86" s="13">
        <v>20221111309</v>
      </c>
      <c r="E86" s="11" t="s">
        <v>133</v>
      </c>
      <c r="F86" s="14">
        <v>79.1</v>
      </c>
      <c r="G86" s="15">
        <v>82.44</v>
      </c>
      <c r="H86" s="16">
        <f t="shared" si="3"/>
        <v>80.77</v>
      </c>
      <c r="I86" s="12">
        <v>3</v>
      </c>
    </row>
    <row r="87" spans="1:9" s="9" customFormat="1" ht="36" customHeight="1">
      <c r="A87" s="20"/>
      <c r="B87" s="19"/>
      <c r="C87" s="18"/>
      <c r="D87" s="13">
        <v>20221111504</v>
      </c>
      <c r="E87" s="11" t="s">
        <v>135</v>
      </c>
      <c r="F87" s="14">
        <v>78.55</v>
      </c>
      <c r="G87" s="15">
        <v>81.38</v>
      </c>
      <c r="H87" s="16">
        <f t="shared" si="3"/>
        <v>79.965</v>
      </c>
      <c r="I87" s="12">
        <v>4</v>
      </c>
    </row>
    <row r="88" spans="1:9" s="9" customFormat="1" ht="35.25" customHeight="1">
      <c r="A88" s="20"/>
      <c r="B88" s="19" t="s">
        <v>136</v>
      </c>
      <c r="C88" s="18">
        <v>3</v>
      </c>
      <c r="D88" s="13">
        <v>20221111507</v>
      </c>
      <c r="E88" s="11" t="s">
        <v>137</v>
      </c>
      <c r="F88" s="14">
        <v>81.65</v>
      </c>
      <c r="G88" s="15">
        <v>87.58</v>
      </c>
      <c r="H88" s="16">
        <f t="shared" si="3"/>
        <v>84.61500000000001</v>
      </c>
      <c r="I88" s="12">
        <v>1</v>
      </c>
    </row>
    <row r="89" spans="1:9" s="9" customFormat="1" ht="35.25" customHeight="1">
      <c r="A89" s="20"/>
      <c r="B89" s="19"/>
      <c r="C89" s="18"/>
      <c r="D89" s="13">
        <v>20221111513</v>
      </c>
      <c r="E89" s="11" t="s">
        <v>141</v>
      </c>
      <c r="F89" s="14">
        <v>79.55</v>
      </c>
      <c r="G89" s="15">
        <v>89.54</v>
      </c>
      <c r="H89" s="16">
        <f t="shared" si="3"/>
        <v>84.545</v>
      </c>
      <c r="I89" s="12">
        <v>2</v>
      </c>
    </row>
    <row r="90" spans="1:9" s="9" customFormat="1" ht="35.25" customHeight="1">
      <c r="A90" s="20"/>
      <c r="B90" s="19"/>
      <c r="C90" s="18"/>
      <c r="D90" s="13">
        <v>20221111603</v>
      </c>
      <c r="E90" s="11" t="s">
        <v>139</v>
      </c>
      <c r="F90" s="14">
        <v>80.55</v>
      </c>
      <c r="G90" s="15">
        <v>85.88</v>
      </c>
      <c r="H90" s="16">
        <f t="shared" si="3"/>
        <v>83.215</v>
      </c>
      <c r="I90" s="12">
        <v>3</v>
      </c>
    </row>
    <row r="91" spans="1:9" s="9" customFormat="1" ht="35.25" customHeight="1">
      <c r="A91" s="20"/>
      <c r="B91" s="19"/>
      <c r="C91" s="18"/>
      <c r="D91" s="13">
        <v>20221111824</v>
      </c>
      <c r="E91" s="11" t="s">
        <v>138</v>
      </c>
      <c r="F91" s="14">
        <v>81.3</v>
      </c>
      <c r="G91" s="15">
        <v>83.66</v>
      </c>
      <c r="H91" s="16">
        <f t="shared" si="3"/>
        <v>82.47999999999999</v>
      </c>
      <c r="I91" s="12">
        <v>4</v>
      </c>
    </row>
    <row r="92" spans="1:9" s="9" customFormat="1" ht="35.25" customHeight="1">
      <c r="A92" s="20"/>
      <c r="B92" s="19"/>
      <c r="C92" s="18"/>
      <c r="D92" s="13">
        <v>20221111621</v>
      </c>
      <c r="E92" s="11" t="s">
        <v>140</v>
      </c>
      <c r="F92" s="14">
        <v>80.15</v>
      </c>
      <c r="G92" s="15">
        <v>83.96</v>
      </c>
      <c r="H92" s="16">
        <f t="shared" si="3"/>
        <v>82.055</v>
      </c>
      <c r="I92" s="12">
        <v>5</v>
      </c>
    </row>
    <row r="93" spans="1:9" s="9" customFormat="1" ht="35.25" customHeight="1">
      <c r="A93" s="20"/>
      <c r="B93" s="19"/>
      <c r="C93" s="18"/>
      <c r="D93" s="13">
        <v>20221111619</v>
      </c>
      <c r="E93" s="11" t="s">
        <v>142</v>
      </c>
      <c r="F93" s="14">
        <v>79</v>
      </c>
      <c r="G93" s="15">
        <v>84.1</v>
      </c>
      <c r="H93" s="16">
        <f t="shared" si="3"/>
        <v>81.55</v>
      </c>
      <c r="I93" s="12">
        <v>6</v>
      </c>
    </row>
    <row r="94" spans="1:9" s="9" customFormat="1" ht="35.25" customHeight="1">
      <c r="A94" s="20" t="s">
        <v>143</v>
      </c>
      <c r="B94" s="19" t="s">
        <v>17</v>
      </c>
      <c r="C94" s="18">
        <v>2</v>
      </c>
      <c r="D94" s="13">
        <v>20221111905</v>
      </c>
      <c r="E94" s="11" t="s">
        <v>144</v>
      </c>
      <c r="F94" s="14">
        <v>74.45</v>
      </c>
      <c r="G94" s="15">
        <v>85.34</v>
      </c>
      <c r="H94" s="16">
        <f t="shared" si="3"/>
        <v>79.89500000000001</v>
      </c>
      <c r="I94" s="12">
        <v>1</v>
      </c>
    </row>
    <row r="95" spans="1:9" s="9" customFormat="1" ht="35.25" customHeight="1">
      <c r="A95" s="20"/>
      <c r="B95" s="19"/>
      <c r="C95" s="18"/>
      <c r="D95" s="13">
        <v>20221111906</v>
      </c>
      <c r="E95" s="11" t="s">
        <v>145</v>
      </c>
      <c r="F95" s="14">
        <v>74</v>
      </c>
      <c r="G95" s="15">
        <v>82.42</v>
      </c>
      <c r="H95" s="16">
        <f t="shared" si="3"/>
        <v>78.21000000000001</v>
      </c>
      <c r="I95" s="12">
        <v>2</v>
      </c>
    </row>
    <row r="96" spans="1:9" s="9" customFormat="1" ht="35.25" customHeight="1">
      <c r="A96" s="20"/>
      <c r="B96" s="19"/>
      <c r="C96" s="18"/>
      <c r="D96" s="13">
        <v>20221111907</v>
      </c>
      <c r="E96" s="11" t="s">
        <v>146</v>
      </c>
      <c r="F96" s="14">
        <v>69.45</v>
      </c>
      <c r="G96" s="15">
        <v>81.9</v>
      </c>
      <c r="H96" s="16">
        <f t="shared" si="3"/>
        <v>75.67500000000001</v>
      </c>
      <c r="I96" s="12">
        <v>3</v>
      </c>
    </row>
    <row r="97" spans="1:9" s="9" customFormat="1" ht="35.25" customHeight="1">
      <c r="A97" s="20"/>
      <c r="B97" s="19"/>
      <c r="C97" s="18"/>
      <c r="D97" s="13">
        <v>20221111903</v>
      </c>
      <c r="E97" s="11" t="s">
        <v>147</v>
      </c>
      <c r="F97" s="14">
        <v>68.1</v>
      </c>
      <c r="G97" s="15">
        <v>81.9</v>
      </c>
      <c r="H97" s="16">
        <f t="shared" si="3"/>
        <v>75</v>
      </c>
      <c r="I97" s="12">
        <v>4</v>
      </c>
    </row>
    <row r="99" spans="1:9" ht="24.75" customHeight="1">
      <c r="A99" s="23" t="s">
        <v>149</v>
      </c>
      <c r="B99" s="24"/>
      <c r="C99" s="24"/>
      <c r="D99" s="24"/>
      <c r="E99" s="24"/>
      <c r="F99" s="24"/>
      <c r="G99" s="24"/>
      <c r="H99" s="24"/>
      <c r="I99" s="24"/>
    </row>
    <row r="100" spans="1:9" ht="24.75" customHeight="1">
      <c r="A100" s="25">
        <v>44886</v>
      </c>
      <c r="B100" s="24"/>
      <c r="C100" s="24"/>
      <c r="D100" s="24"/>
      <c r="E100" s="24"/>
      <c r="F100" s="24"/>
      <c r="G100" s="24"/>
      <c r="H100" s="24"/>
      <c r="I100" s="24"/>
    </row>
  </sheetData>
  <sheetProtection/>
  <mergeCells count="83">
    <mergeCell ref="A99:I99"/>
    <mergeCell ref="A100:I100"/>
    <mergeCell ref="A2:I2"/>
    <mergeCell ref="A4:A5"/>
    <mergeCell ref="A6:A9"/>
    <mergeCell ref="A10:A11"/>
    <mergeCell ref="A12:A13"/>
    <mergeCell ref="A14:A15"/>
    <mergeCell ref="A16:A19"/>
    <mergeCell ref="A20:A23"/>
    <mergeCell ref="A24:A25"/>
    <mergeCell ref="A26:A27"/>
    <mergeCell ref="A28:A29"/>
    <mergeCell ref="A30:A31"/>
    <mergeCell ref="A32:A33"/>
    <mergeCell ref="A36:A39"/>
    <mergeCell ref="A40:A41"/>
    <mergeCell ref="A42:A44"/>
    <mergeCell ref="A45:A46"/>
    <mergeCell ref="A47:A48"/>
    <mergeCell ref="A49:A52"/>
    <mergeCell ref="A53:A93"/>
    <mergeCell ref="A94:A97"/>
    <mergeCell ref="B4:B5"/>
    <mergeCell ref="B6:B7"/>
    <mergeCell ref="B8:B9"/>
    <mergeCell ref="B10:B11"/>
    <mergeCell ref="B12:B13"/>
    <mergeCell ref="B14:B15"/>
    <mergeCell ref="B16:B17"/>
    <mergeCell ref="B18:B19"/>
    <mergeCell ref="B20:B23"/>
    <mergeCell ref="B24:B25"/>
    <mergeCell ref="B26:B27"/>
    <mergeCell ref="B28:B29"/>
    <mergeCell ref="B30:B31"/>
    <mergeCell ref="B32:B33"/>
    <mergeCell ref="B36:B39"/>
    <mergeCell ref="B40:B41"/>
    <mergeCell ref="B42:B44"/>
    <mergeCell ref="B45:B46"/>
    <mergeCell ref="B47:B48"/>
    <mergeCell ref="B49:B50"/>
    <mergeCell ref="B51:B52"/>
    <mergeCell ref="B53:B56"/>
    <mergeCell ref="B58:B67"/>
    <mergeCell ref="B68:B69"/>
    <mergeCell ref="B70:B73"/>
    <mergeCell ref="B74:B81"/>
    <mergeCell ref="B82:B83"/>
    <mergeCell ref="B84:B87"/>
    <mergeCell ref="B88:B93"/>
    <mergeCell ref="B94:B97"/>
    <mergeCell ref="C4:C5"/>
    <mergeCell ref="C6:C7"/>
    <mergeCell ref="C8:C9"/>
    <mergeCell ref="C10:C11"/>
    <mergeCell ref="C12:C13"/>
    <mergeCell ref="C14:C15"/>
    <mergeCell ref="C16:C17"/>
    <mergeCell ref="C18:C19"/>
    <mergeCell ref="C20:C23"/>
    <mergeCell ref="C24:C25"/>
    <mergeCell ref="C26:C27"/>
    <mergeCell ref="C28:C29"/>
    <mergeCell ref="C30:C31"/>
    <mergeCell ref="C32:C33"/>
    <mergeCell ref="C36:C39"/>
    <mergeCell ref="C40:C41"/>
    <mergeCell ref="C42:C44"/>
    <mergeCell ref="C45:C46"/>
    <mergeCell ref="C47:C48"/>
    <mergeCell ref="C49:C50"/>
    <mergeCell ref="C51:C52"/>
    <mergeCell ref="C53:C56"/>
    <mergeCell ref="C58:C67"/>
    <mergeCell ref="C68:C69"/>
    <mergeCell ref="C70:C73"/>
    <mergeCell ref="C94:C97"/>
    <mergeCell ref="C74:C81"/>
    <mergeCell ref="C82:C83"/>
    <mergeCell ref="C84:C87"/>
    <mergeCell ref="C88:C93"/>
  </mergeCells>
  <printOptions horizontalCentered="1"/>
  <pageMargins left="0.38" right="0.3937007874015748" top="0.6692913385826772" bottom="0.68" header="0.03937007874015748" footer="0.2362204724409449"/>
  <pageSetup fitToHeight="0" fitToWidth="1" horizontalDpi="300" verticalDpi="300" orientation="portrait" paperSize="9" scale="6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2022-11-21T02:37:38Z</cp:lastPrinted>
  <dcterms:created xsi:type="dcterms:W3CDTF">2022-11-07T09:41:10Z</dcterms:created>
  <dcterms:modified xsi:type="dcterms:W3CDTF">2022-11-21T02:38:52Z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D88AF5C889C749A08C234146DEA5009D</vt:lpwstr>
  </property>
  <property fmtid="{D5CDD505-2E9C-101B-9397-08002B2CF9AE}" pid="3" name="KSOProductBuildVer">
    <vt:lpwstr>2052-11.1.0.12763</vt:lpwstr>
  </property>
</Properties>
</file>