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综合成绩" sheetId="2" r:id="rId1"/>
  </sheets>
  <calcPr calcId="144525"/>
</workbook>
</file>

<file path=xl/sharedStrings.xml><?xml version="1.0" encoding="utf-8"?>
<sst xmlns="http://schemas.openxmlformats.org/spreadsheetml/2006/main" count="42" uniqueCount="35">
  <si>
    <t>附件2：海口市政务管理局2022年公开招聘事业单位工作人员综合成绩汇总表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</si>
  <si>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</si>
  <si>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</si>
  <si>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</si>
  <si>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</si>
  <si>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</si>
  <si>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</si>
  <si>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</si>
  <si>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</si>
  <si>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</si>
  <si>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</si>
  <si>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</si>
  <si>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0101-综合管理岗</t>
  </si>
  <si>
    <t>202210290112</t>
  </si>
  <si>
    <t>李娟</t>
  </si>
  <si>
    <t>78.20</t>
  </si>
  <si>
    <t>79.50</t>
  </si>
  <si>
    <t>202210290116</t>
  </si>
  <si>
    <t>王亚男</t>
  </si>
  <si>
    <t>74.90</t>
  </si>
  <si>
    <t>73.50</t>
  </si>
  <si>
    <t>202210290125</t>
  </si>
  <si>
    <t>冯温馨</t>
  </si>
  <si>
    <t>74.60</t>
  </si>
  <si>
    <t>71.67</t>
  </si>
  <si>
    <t>202210290120</t>
  </si>
  <si>
    <t>梁童</t>
  </si>
  <si>
    <t>71.00</t>
  </si>
  <si>
    <t>202210290126</t>
  </si>
  <si>
    <t>席琼琼</t>
  </si>
  <si>
    <t>79.90</t>
  </si>
  <si>
    <t>62.50</t>
  </si>
  <si>
    <t>202210290124</t>
  </si>
  <si>
    <t>盘思颖</t>
  </si>
  <si>
    <t>72.70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</si>
</sst>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D8" sqref="D8"/>
    </sheetView>
  </sheetViews>
  <sheetFormatPr defaultColWidth="13.125" defaultRowHeight="33" customHeight="1" outlineLevelRow="7"/>
  <cols>
    <col min="1" max="1" width="7.25" style="2" customWidth="1"/>
    <col min="2" max="2" width="21.375" style="2" customWidth="1"/>
    <col min="3" max="3" width="18.875" style="2" customWidth="1"/>
    <col min="4" max="4" width="12.625" style="2" customWidth="1"/>
    <col min="5" max="5" width="12.875" style="3" customWidth="1"/>
    <col min="6" max="9" width="12.875" style="4" customWidth="1"/>
    <col min="10" max="10" width="10.875" style="5" customWidth="1"/>
    <col min="11" max="11" width="11.75" style="2" customWidth="1"/>
    <col min="12" max="16384" width="13.125" style="2" customWidth="1"/>
  </cols>
  <sheetData>
    <row r="1" ht="54" customHeight="1" spans="1:11">
      <c r="A1" s="6" t="s">
        <v>0</v>
      </c>
      <c r="B1" s="7"/>
      <c r="C1" s="7"/>
      <c r="D1" s="7"/>
      <c r="E1" s="8"/>
      <c r="F1" s="9"/>
      <c r="G1" s="9"/>
      <c r="H1" s="9"/>
      <c r="I1" s="9"/>
      <c r="J1" s="17"/>
      <c r="K1" s="7"/>
    </row>
    <row r="2" s="1" customFormat="1" ht="42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8" t="s">
        <v>10</v>
      </c>
      <c r="K2" s="10" t="s">
        <v>11</v>
      </c>
    </row>
    <row r="3" customHeight="1" spans="1:11">
      <c r="A3" s="13">
        <v>1</v>
      </c>
      <c r="B3" s="14" t="s">
        <v>12</v>
      </c>
      <c r="C3" s="14" t="s">
        <v>13</v>
      </c>
      <c r="D3" s="14" t="s">
        <v>14</v>
      </c>
      <c r="E3" s="15" t="s">
        <v>15</v>
      </c>
      <c r="F3" s="16">
        <f t="shared" ref="F3:F8" si="0">E3*0.6</f>
        <v>46.92</v>
      </c>
      <c r="G3" s="15" t="s">
        <v>16</v>
      </c>
      <c r="H3" s="16">
        <f t="shared" ref="H3:H8" si="1">G3*0.4</f>
        <v>31.8</v>
      </c>
      <c r="I3" s="16">
        <f t="shared" ref="I3:I8" si="2">F3+H3</f>
        <v>78.72</v>
      </c>
      <c r="J3" s="19">
        <v>1</v>
      </c>
      <c r="K3" s="13"/>
    </row>
    <row r="4" customHeight="1" spans="1:11">
      <c r="A4" s="13">
        <v>2</v>
      </c>
      <c r="B4" s="14" t="s">
        <v>12</v>
      </c>
      <c r="C4" s="14" t="s">
        <v>17</v>
      </c>
      <c r="D4" s="14" t="s">
        <v>18</v>
      </c>
      <c r="E4" s="15" t="s">
        <v>19</v>
      </c>
      <c r="F4" s="16">
        <f t="shared" si="0"/>
        <v>44.94</v>
      </c>
      <c r="G4" s="15" t="s">
        <v>20</v>
      </c>
      <c r="H4" s="16">
        <f t="shared" si="1"/>
        <v>29.4</v>
      </c>
      <c r="I4" s="16">
        <f t="shared" si="2"/>
        <v>74.34</v>
      </c>
      <c r="J4" s="19">
        <v>2</v>
      </c>
      <c r="K4" s="13"/>
    </row>
    <row r="5" customHeight="1" spans="1:11">
      <c r="A5" s="13">
        <v>3</v>
      </c>
      <c r="B5" s="14" t="s">
        <v>12</v>
      </c>
      <c r="C5" s="14" t="s">
        <v>21</v>
      </c>
      <c r="D5" s="14" t="s">
        <v>22</v>
      </c>
      <c r="E5" s="15" t="s">
        <v>23</v>
      </c>
      <c r="F5" s="16">
        <f t="shared" si="0"/>
        <v>44.76</v>
      </c>
      <c r="G5" s="15" t="s">
        <v>24</v>
      </c>
      <c r="H5" s="16">
        <f t="shared" si="1"/>
        <v>28.668</v>
      </c>
      <c r="I5" s="16">
        <f t="shared" si="2"/>
        <v>73.428</v>
      </c>
      <c r="J5" s="19">
        <v>3</v>
      </c>
      <c r="K5" s="13"/>
    </row>
    <row r="6" customHeight="1" spans="1:11">
      <c r="A6" s="13">
        <v>4</v>
      </c>
      <c r="B6" s="14" t="s">
        <v>12</v>
      </c>
      <c r="C6" s="14" t="s">
        <v>25</v>
      </c>
      <c r="D6" s="14" t="s">
        <v>26</v>
      </c>
      <c r="E6" s="15" t="s">
        <v>19</v>
      </c>
      <c r="F6" s="16">
        <f t="shared" si="0"/>
        <v>44.94</v>
      </c>
      <c r="G6" s="15" t="s">
        <v>27</v>
      </c>
      <c r="H6" s="16">
        <f t="shared" si="1"/>
        <v>28.4</v>
      </c>
      <c r="I6" s="16">
        <f t="shared" si="2"/>
        <v>73.34</v>
      </c>
      <c r="J6" s="19">
        <v>4</v>
      </c>
      <c r="K6" s="13"/>
    </row>
    <row r="7" customHeight="1" spans="1:11">
      <c r="A7" s="13">
        <v>5</v>
      </c>
      <c r="B7" s="14" t="s">
        <v>12</v>
      </c>
      <c r="C7" s="14" t="s">
        <v>28</v>
      </c>
      <c r="D7" s="14" t="s">
        <v>29</v>
      </c>
      <c r="E7" s="15" t="s">
        <v>30</v>
      </c>
      <c r="F7" s="16">
        <f t="shared" si="0"/>
        <v>47.94</v>
      </c>
      <c r="G7" s="15" t="s">
        <v>31</v>
      </c>
      <c r="H7" s="16">
        <f t="shared" si="1"/>
        <v>25</v>
      </c>
      <c r="I7" s="16">
        <f t="shared" si="2"/>
        <v>72.94</v>
      </c>
      <c r="J7" s="19">
        <v>5</v>
      </c>
      <c r="K7" s="13"/>
    </row>
    <row r="8" customHeight="1" spans="1:11">
      <c r="A8" s="13">
        <v>6</v>
      </c>
      <c r="B8" s="14" t="s">
        <v>12</v>
      </c>
      <c r="C8" s="14" t="s">
        <v>32</v>
      </c>
      <c r="D8" s="14" t="s">
        <v>33</v>
      </c>
      <c r="E8" s="15" t="s">
        <v>34</v>
      </c>
      <c r="F8" s="16">
        <f t="shared" si="0"/>
        <v>43.62</v>
      </c>
      <c r="G8" s="15" t="s">
        <v>24</v>
      </c>
      <c r="H8" s="16">
        <f t="shared" si="1"/>
        <v>28.668</v>
      </c>
      <c r="I8" s="16">
        <f t="shared" si="2"/>
        <v>72.288</v>
      </c>
      <c r="J8" s="19">
        <v>6</v>
      </c>
      <c r="K8" s="13"/>
    </row>
  </sheetData>
  <sortState ref="A3:K8">
    <sortCondition ref="I3" descending="1"/>
  </sortState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2022-11-08T01:32:00Z</dcterms:created>
  <dcterms:modified xsi:type="dcterms:W3CDTF">2022-11-14T05:41:46Z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7F19EC572E4E4BC482F2E328ED9008F4</vt:lpwstr>
  </property>
  <property fmtid="{D5CDD505-2E9C-101B-9397-08002B2CF9AE}" pid="3" name="KSOProductBuildVer">
    <vt:lpwstr>2052-11.1.0.12763</vt:lpwstr>
  </property>
</Properties>
</file>