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<sst xmlns="http://schemas.openxmlformats.org/spreadsheetml/2006/main" count="177" uniqueCount="97">
  <si>
    <t>附件1</t>
  </si>
  <si>
    <t xml:space="preserve">   钟祥市2022年基层医疗卫生专业技术人员专项公开招聘面试人员名单</t>
  </si>
  <si>
    <t>准考证号</t>
  </si>
  <si>
    <t>姓名</t>
  </si>
  <si>
    <t>岗位代码</t>
  </si>
  <si>
    <t>岗位计划</t>
  </si>
  <si>
    <t>综合应用能力卷面成绩</t>
  </si>
  <si>
    <t>医疗卫生专业基础卷面成绩</t>
  </si>
  <si>
    <t>考试成绩</t>
  </si>
  <si>
    <t>加分</t>
  </si>
  <si>
    <t>笔试折后成绩</t>
  </si>
  <si>
    <t>报考单位</t>
  </si>
  <si>
    <t>报考岗位</t>
  </si>
  <si>
    <t>排名</t>
  </si>
  <si>
    <t>备注</t>
  </si>
  <si>
    <t>420881199105061418</t>
  </si>
  <si>
    <t>简昆</t>
  </si>
  <si>
    <t>2022G0019</t>
  </si>
  <si>
    <t>1</t>
  </si>
  <si>
    <t>钟祥市洋梓镇卫生院</t>
  </si>
  <si>
    <t>内科医师</t>
  </si>
  <si>
    <t>42088119880913174X</t>
  </si>
  <si>
    <t>李秋红</t>
  </si>
  <si>
    <t>420881198611261039</t>
  </si>
  <si>
    <t>焦虎</t>
  </si>
  <si>
    <t>420881198304101414</t>
  </si>
  <si>
    <t>何玉华</t>
  </si>
  <si>
    <t>2022G0020</t>
  </si>
  <si>
    <t>钟祥市丰乐镇卫生院</t>
  </si>
  <si>
    <t>外科医师</t>
  </si>
  <si>
    <t>420881198710140099</t>
  </si>
  <si>
    <t>涂超</t>
  </si>
  <si>
    <t>2022G0021</t>
  </si>
  <si>
    <t>513029198103165097</t>
  </si>
  <si>
    <t>王建波</t>
  </si>
  <si>
    <t>420527198602065349</t>
  </si>
  <si>
    <t>熊艳丽</t>
  </si>
  <si>
    <t>2022G0023</t>
  </si>
  <si>
    <t>钟祥市胡集镇卫生院</t>
  </si>
  <si>
    <t>420881198302102114</t>
  </si>
  <si>
    <t>王晶晶</t>
  </si>
  <si>
    <t xml:space="preserve"> </t>
  </si>
  <si>
    <t>420881199704018112</t>
  </si>
  <si>
    <t>陶威</t>
  </si>
  <si>
    <t>2022G0025</t>
  </si>
  <si>
    <t>钟祥市磷矿镇卫生院</t>
  </si>
  <si>
    <t>420624197802200113</t>
  </si>
  <si>
    <t>陶礼彬</t>
  </si>
  <si>
    <t>2022G0031</t>
  </si>
  <si>
    <t>钟祥市冷水镇卫生院</t>
  </si>
  <si>
    <t>420881198202213319</t>
  </si>
  <si>
    <t>汪豪</t>
  </si>
  <si>
    <t>420881198702013444</t>
  </si>
  <si>
    <t>李璐</t>
  </si>
  <si>
    <t>2022G0032</t>
  </si>
  <si>
    <t>外科医师1</t>
  </si>
  <si>
    <t>420881198402223714</t>
  </si>
  <si>
    <t>周明</t>
  </si>
  <si>
    <t>2022G0033</t>
  </si>
  <si>
    <t>外科医师2</t>
  </si>
  <si>
    <t>420881197708133725</t>
  </si>
  <si>
    <t>肖海燕</t>
  </si>
  <si>
    <t>2022G0034</t>
  </si>
  <si>
    <t>妇产科医生</t>
  </si>
  <si>
    <t>420881198111253323</t>
  </si>
  <si>
    <t>王莉</t>
  </si>
  <si>
    <t>420881197604200049</t>
  </si>
  <si>
    <t>陈爱萍</t>
  </si>
  <si>
    <t>2022G0040</t>
  </si>
  <si>
    <t>钟祥市柴湖镇卫生院</t>
  </si>
  <si>
    <t>内科医师2</t>
  </si>
  <si>
    <t>420881199502226132</t>
  </si>
  <si>
    <t>李焱</t>
  </si>
  <si>
    <t>2022G0041</t>
  </si>
  <si>
    <t>三支一扶</t>
  </si>
  <si>
    <t>420881199702285815</t>
  </si>
  <si>
    <t>田亚东</t>
  </si>
  <si>
    <t>420881199502215820</t>
  </si>
  <si>
    <t>陈婧</t>
  </si>
  <si>
    <t>2022G0042</t>
  </si>
  <si>
    <t>儿科医师</t>
  </si>
  <si>
    <t>420881198509015923</t>
  </si>
  <si>
    <t>王紫键</t>
  </si>
  <si>
    <t>2022G0043</t>
  </si>
  <si>
    <t>妇产科医师</t>
  </si>
  <si>
    <t>/</t>
  </si>
  <si>
    <t>郑涌逸</t>
  </si>
  <si>
    <t>2022G0024</t>
  </si>
  <si>
    <t>全科医生</t>
  </si>
  <si>
    <t>考核招聘</t>
  </si>
  <si>
    <t>田松</t>
  </si>
  <si>
    <t>2022G0036</t>
  </si>
  <si>
    <t>钟祥市石牌镇卫生院</t>
  </si>
  <si>
    <t>临床医师</t>
  </si>
  <si>
    <t>程帅</t>
  </si>
  <si>
    <t>2022G0037</t>
  </si>
  <si>
    <t>钟祥市旧口镇卫生院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</si>
</sst>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3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177" fontId="5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4" fillId="0" borderId="9" xfId="0" applyNumberFormat="1" applyFont="1" applyBorder="1" applyAlignment="1" quotePrefix="1">
      <alignment horizontal="center" vertical="center"/>
    </xf>
    <xf numFmtId="0" fontId="54" fillId="0" borderId="9" xfId="0" applyNumberFormat="1" applyFont="1" applyBorder="1" applyAlignment="1" quotePrefix="1">
      <alignment horizontal="left" vertical="center"/>
    </xf>
    <xf numFmtId="0" fontId="55" fillId="0" borderId="9" xfId="0" applyNumberFormat="1" applyFont="1" applyBorder="1" applyAlignment="1" quotePrefix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16.75390625" style="4" customWidth="1"/>
    <col min="2" max="2" width="7.00390625" style="4" customWidth="1"/>
    <col min="3" max="3" width="10.50390625" style="4" customWidth="1"/>
    <col min="4" max="4" width="4.125" style="5" customWidth="1"/>
    <col min="5" max="5" width="8.375" style="5" customWidth="1"/>
    <col min="6" max="6" width="9.375" style="5" customWidth="1"/>
    <col min="7" max="8" width="6.00390625" style="4" customWidth="1"/>
    <col min="9" max="9" width="6.50390625" style="4" customWidth="1"/>
    <col min="10" max="10" width="22.50390625" style="4" customWidth="1"/>
    <col min="11" max="11" width="9.375" style="4" customWidth="1"/>
    <col min="12" max="12" width="5.375" style="4" customWidth="1"/>
    <col min="13" max="13" width="13.00390625" style="4" customWidth="1"/>
    <col min="14" max="16384" width="9.00390625" style="4" customWidth="1"/>
  </cols>
  <sheetData>
    <row r="1" ht="30.75" customHeight="1">
      <c r="A1" s="6" t="s">
        <v>0</v>
      </c>
    </row>
    <row r="2" spans="1:13" ht="36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62.2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18" t="s">
        <v>13</v>
      </c>
      <c r="M3" s="19" t="s">
        <v>14</v>
      </c>
    </row>
    <row r="4" spans="1:13" s="2" customFormat="1" ht="24.75" customHeight="1">
      <c r="A4" s="25" t="s">
        <v>15</v>
      </c>
      <c r="B4" s="25" t="s">
        <v>16</v>
      </c>
      <c r="C4" s="25" t="s">
        <v>17</v>
      </c>
      <c r="D4" s="25" t="s">
        <v>18</v>
      </c>
      <c r="E4" s="10">
        <v>138</v>
      </c>
      <c r="F4" s="10">
        <v>119</v>
      </c>
      <c r="G4" s="11">
        <f aca="true" t="shared" si="0" ref="G4:G23">SUM(E4:F4)</f>
        <v>257</v>
      </c>
      <c r="H4" s="12"/>
      <c r="I4" s="10">
        <v>85.67</v>
      </c>
      <c r="J4" s="26" t="s">
        <v>19</v>
      </c>
      <c r="K4" s="25" t="s">
        <v>20</v>
      </c>
      <c r="L4" s="10">
        <v>1</v>
      </c>
      <c r="M4" s="20"/>
    </row>
    <row r="5" spans="1:13" s="3" customFormat="1" ht="24.75" customHeight="1">
      <c r="A5" s="25" t="s">
        <v>21</v>
      </c>
      <c r="B5" s="25" t="s">
        <v>22</v>
      </c>
      <c r="C5" s="25" t="s">
        <v>17</v>
      </c>
      <c r="D5" s="25" t="s">
        <v>18</v>
      </c>
      <c r="E5" s="10">
        <v>124</v>
      </c>
      <c r="F5" s="10">
        <v>129</v>
      </c>
      <c r="G5" s="11">
        <f t="shared" si="0"/>
        <v>253</v>
      </c>
      <c r="H5" s="12"/>
      <c r="I5" s="10">
        <v>84.33</v>
      </c>
      <c r="J5" s="26" t="s">
        <v>19</v>
      </c>
      <c r="K5" s="25" t="s">
        <v>20</v>
      </c>
      <c r="L5" s="10">
        <v>2</v>
      </c>
      <c r="M5" s="20"/>
    </row>
    <row r="6" spans="1:14" s="3" customFormat="1" ht="24.75" customHeight="1">
      <c r="A6" s="25" t="s">
        <v>23</v>
      </c>
      <c r="B6" s="25" t="s">
        <v>24</v>
      </c>
      <c r="C6" s="25" t="s">
        <v>17</v>
      </c>
      <c r="D6" s="25" t="s">
        <v>18</v>
      </c>
      <c r="E6" s="10">
        <v>122</v>
      </c>
      <c r="F6" s="10">
        <v>119</v>
      </c>
      <c r="G6" s="11">
        <f t="shared" si="0"/>
        <v>241</v>
      </c>
      <c r="H6" s="12"/>
      <c r="I6" s="10">
        <v>80.33</v>
      </c>
      <c r="J6" s="26" t="s">
        <v>19</v>
      </c>
      <c r="K6" s="25" t="s">
        <v>20</v>
      </c>
      <c r="L6" s="10">
        <v>3</v>
      </c>
      <c r="M6" s="20"/>
      <c r="N6" s="2"/>
    </row>
    <row r="7" spans="1:14" s="2" customFormat="1" ht="24.75" customHeight="1">
      <c r="A7" s="25" t="s">
        <v>25</v>
      </c>
      <c r="B7" s="25" t="s">
        <v>26</v>
      </c>
      <c r="C7" s="25" t="s">
        <v>27</v>
      </c>
      <c r="D7" s="25" t="s">
        <v>18</v>
      </c>
      <c r="E7" s="10">
        <v>121</v>
      </c>
      <c r="F7" s="10">
        <v>136</v>
      </c>
      <c r="G7" s="11">
        <f t="shared" si="0"/>
        <v>257</v>
      </c>
      <c r="H7" s="12"/>
      <c r="I7" s="10">
        <v>85.67</v>
      </c>
      <c r="J7" s="26" t="s">
        <v>28</v>
      </c>
      <c r="K7" s="25" t="s">
        <v>29</v>
      </c>
      <c r="L7" s="10">
        <v>1</v>
      </c>
      <c r="M7" s="20"/>
      <c r="N7" s="3"/>
    </row>
    <row r="8" spans="1:13" s="2" customFormat="1" ht="24.75" customHeight="1">
      <c r="A8" s="25" t="s">
        <v>30</v>
      </c>
      <c r="B8" s="25" t="s">
        <v>31</v>
      </c>
      <c r="C8" s="25" t="s">
        <v>32</v>
      </c>
      <c r="D8" s="25" t="s">
        <v>18</v>
      </c>
      <c r="E8" s="10">
        <v>129</v>
      </c>
      <c r="F8" s="10">
        <v>132</v>
      </c>
      <c r="G8" s="11">
        <f t="shared" si="0"/>
        <v>261</v>
      </c>
      <c r="H8" s="12"/>
      <c r="I8" s="10">
        <v>87</v>
      </c>
      <c r="J8" s="26" t="s">
        <v>28</v>
      </c>
      <c r="K8" s="25" t="s">
        <v>20</v>
      </c>
      <c r="L8" s="10">
        <v>1</v>
      </c>
      <c r="M8" s="20"/>
    </row>
    <row r="9" spans="1:14" s="2" customFormat="1" ht="24.75" customHeight="1">
      <c r="A9" s="25" t="s">
        <v>33</v>
      </c>
      <c r="B9" s="25" t="s">
        <v>34</v>
      </c>
      <c r="C9" s="25" t="s">
        <v>32</v>
      </c>
      <c r="D9" s="25" t="s">
        <v>18</v>
      </c>
      <c r="E9" s="10">
        <v>123</v>
      </c>
      <c r="F9" s="10">
        <v>131.5</v>
      </c>
      <c r="G9" s="11">
        <f t="shared" si="0"/>
        <v>254.5</v>
      </c>
      <c r="H9" s="12"/>
      <c r="I9" s="10">
        <v>84.83</v>
      </c>
      <c r="J9" s="26" t="s">
        <v>28</v>
      </c>
      <c r="K9" s="25" t="s">
        <v>20</v>
      </c>
      <c r="L9" s="10">
        <v>2</v>
      </c>
      <c r="M9" s="20"/>
      <c r="N9" s="3"/>
    </row>
    <row r="10" spans="1:13" s="2" customFormat="1" ht="24.75" customHeight="1">
      <c r="A10" s="27" t="s">
        <v>35</v>
      </c>
      <c r="B10" s="25" t="s">
        <v>36</v>
      </c>
      <c r="C10" s="27" t="s">
        <v>37</v>
      </c>
      <c r="D10" s="25" t="s">
        <v>18</v>
      </c>
      <c r="E10" s="13">
        <v>130.5</v>
      </c>
      <c r="F10" s="13">
        <v>125.5</v>
      </c>
      <c r="G10" s="11">
        <f t="shared" si="0"/>
        <v>256</v>
      </c>
      <c r="H10" s="14"/>
      <c r="I10" s="13">
        <v>85.33</v>
      </c>
      <c r="J10" s="26" t="s">
        <v>38</v>
      </c>
      <c r="K10" s="27" t="s">
        <v>20</v>
      </c>
      <c r="L10" s="13">
        <v>1</v>
      </c>
      <c r="M10" s="20"/>
    </row>
    <row r="11" spans="1:18" s="2" customFormat="1" ht="24.75" customHeight="1">
      <c r="A11" s="27" t="s">
        <v>39</v>
      </c>
      <c r="B11" s="25" t="s">
        <v>40</v>
      </c>
      <c r="C11" s="27" t="s">
        <v>37</v>
      </c>
      <c r="D11" s="25" t="s">
        <v>18</v>
      </c>
      <c r="E11" s="13">
        <v>128.5</v>
      </c>
      <c r="F11" s="13">
        <v>124</v>
      </c>
      <c r="G11" s="11">
        <f t="shared" si="0"/>
        <v>252.5</v>
      </c>
      <c r="H11" s="14"/>
      <c r="I11" s="13">
        <v>84.17</v>
      </c>
      <c r="J11" s="26" t="s">
        <v>38</v>
      </c>
      <c r="K11" s="27" t="s">
        <v>20</v>
      </c>
      <c r="L11" s="13">
        <v>2</v>
      </c>
      <c r="M11" s="20"/>
      <c r="N11" s="3"/>
      <c r="R11" s="2" t="s">
        <v>41</v>
      </c>
    </row>
    <row r="12" spans="1:13" s="2" customFormat="1" ht="24.75" customHeight="1">
      <c r="A12" s="25" t="s">
        <v>42</v>
      </c>
      <c r="B12" s="25" t="s">
        <v>43</v>
      </c>
      <c r="C12" s="25" t="s">
        <v>44</v>
      </c>
      <c r="D12" s="25" t="s">
        <v>18</v>
      </c>
      <c r="E12" s="10">
        <v>115.5</v>
      </c>
      <c r="F12" s="10">
        <v>105.5</v>
      </c>
      <c r="G12" s="11">
        <f t="shared" si="0"/>
        <v>221</v>
      </c>
      <c r="H12" s="12"/>
      <c r="I12" s="10">
        <v>73.67</v>
      </c>
      <c r="J12" s="26" t="s">
        <v>45</v>
      </c>
      <c r="K12" s="25" t="s">
        <v>20</v>
      </c>
      <c r="L12" s="10">
        <v>1</v>
      </c>
      <c r="M12" s="20"/>
    </row>
    <row r="13" spans="1:14" s="2" customFormat="1" ht="24.75" customHeight="1">
      <c r="A13" s="25" t="s">
        <v>46</v>
      </c>
      <c r="B13" s="25" t="s">
        <v>47</v>
      </c>
      <c r="C13" s="25" t="s">
        <v>48</v>
      </c>
      <c r="D13" s="25" t="s">
        <v>18</v>
      </c>
      <c r="E13" s="10">
        <v>123.5</v>
      </c>
      <c r="F13" s="10">
        <v>135</v>
      </c>
      <c r="G13" s="11">
        <f t="shared" si="0"/>
        <v>258.5</v>
      </c>
      <c r="H13" s="12"/>
      <c r="I13" s="10">
        <v>86.17</v>
      </c>
      <c r="J13" s="26" t="s">
        <v>49</v>
      </c>
      <c r="K13" s="25" t="s">
        <v>20</v>
      </c>
      <c r="L13" s="10">
        <v>1</v>
      </c>
      <c r="M13" s="20"/>
      <c r="N13" s="3"/>
    </row>
    <row r="14" spans="1:13" s="2" customFormat="1" ht="24.75" customHeight="1">
      <c r="A14" s="25" t="s">
        <v>50</v>
      </c>
      <c r="B14" s="25" t="s">
        <v>51</v>
      </c>
      <c r="C14" s="25" t="s">
        <v>48</v>
      </c>
      <c r="D14" s="25" t="s">
        <v>18</v>
      </c>
      <c r="E14" s="10">
        <v>125.5</v>
      </c>
      <c r="F14" s="10">
        <v>121.5</v>
      </c>
      <c r="G14" s="11">
        <f t="shared" si="0"/>
        <v>247</v>
      </c>
      <c r="H14" s="12"/>
      <c r="I14" s="10">
        <v>82.33</v>
      </c>
      <c r="J14" s="26" t="s">
        <v>49</v>
      </c>
      <c r="K14" s="25" t="s">
        <v>20</v>
      </c>
      <c r="L14" s="10">
        <v>2</v>
      </c>
      <c r="M14" s="20"/>
    </row>
    <row r="15" spans="1:14" s="2" customFormat="1" ht="24.75" customHeight="1">
      <c r="A15" s="25" t="s">
        <v>52</v>
      </c>
      <c r="B15" s="25" t="s">
        <v>53</v>
      </c>
      <c r="C15" s="25" t="s">
        <v>54</v>
      </c>
      <c r="D15" s="25" t="s">
        <v>18</v>
      </c>
      <c r="E15" s="10">
        <v>118</v>
      </c>
      <c r="F15" s="10">
        <v>119</v>
      </c>
      <c r="G15" s="11">
        <f t="shared" si="0"/>
        <v>237</v>
      </c>
      <c r="H15" s="12"/>
      <c r="I15" s="10">
        <v>79</v>
      </c>
      <c r="J15" s="26" t="s">
        <v>49</v>
      </c>
      <c r="K15" s="25" t="s">
        <v>55</v>
      </c>
      <c r="L15" s="10">
        <v>1</v>
      </c>
      <c r="M15" s="20"/>
      <c r="N15" s="3"/>
    </row>
    <row r="16" spans="1:13" s="2" customFormat="1" ht="24.75" customHeight="1">
      <c r="A16" s="25" t="s">
        <v>56</v>
      </c>
      <c r="B16" s="25" t="s">
        <v>57</v>
      </c>
      <c r="C16" s="25" t="s">
        <v>58</v>
      </c>
      <c r="D16" s="25" t="s">
        <v>18</v>
      </c>
      <c r="E16" s="10">
        <v>123</v>
      </c>
      <c r="F16" s="10">
        <v>128</v>
      </c>
      <c r="G16" s="11">
        <f t="shared" si="0"/>
        <v>251</v>
      </c>
      <c r="H16" s="12"/>
      <c r="I16" s="10">
        <v>83.67</v>
      </c>
      <c r="J16" s="26" t="s">
        <v>49</v>
      </c>
      <c r="K16" s="25" t="s">
        <v>59</v>
      </c>
      <c r="L16" s="10">
        <v>1</v>
      </c>
      <c r="M16" s="20"/>
    </row>
    <row r="17" spans="1:14" s="2" customFormat="1" ht="24.75" customHeight="1">
      <c r="A17" s="25" t="s">
        <v>60</v>
      </c>
      <c r="B17" s="25" t="s">
        <v>61</v>
      </c>
      <c r="C17" s="25" t="s">
        <v>62</v>
      </c>
      <c r="D17" s="25" t="s">
        <v>18</v>
      </c>
      <c r="E17" s="10">
        <v>126</v>
      </c>
      <c r="F17" s="10">
        <v>122</v>
      </c>
      <c r="G17" s="11">
        <f t="shared" si="0"/>
        <v>248</v>
      </c>
      <c r="H17" s="12"/>
      <c r="I17" s="10">
        <v>82.67</v>
      </c>
      <c r="J17" s="26" t="s">
        <v>49</v>
      </c>
      <c r="K17" s="25" t="s">
        <v>63</v>
      </c>
      <c r="L17" s="10">
        <v>1</v>
      </c>
      <c r="M17" s="20"/>
      <c r="N17" s="3"/>
    </row>
    <row r="18" spans="1:13" s="2" customFormat="1" ht="24.75" customHeight="1">
      <c r="A18" s="25" t="s">
        <v>64</v>
      </c>
      <c r="B18" s="25" t="s">
        <v>65</v>
      </c>
      <c r="C18" s="25" t="s">
        <v>62</v>
      </c>
      <c r="D18" s="25" t="s">
        <v>18</v>
      </c>
      <c r="E18" s="10">
        <v>109</v>
      </c>
      <c r="F18" s="10">
        <v>122.5</v>
      </c>
      <c r="G18" s="11">
        <f t="shared" si="0"/>
        <v>231.5</v>
      </c>
      <c r="H18" s="12"/>
      <c r="I18" s="10">
        <v>77.17</v>
      </c>
      <c r="J18" s="26" t="s">
        <v>49</v>
      </c>
      <c r="K18" s="25" t="s">
        <v>63</v>
      </c>
      <c r="L18" s="10">
        <v>2</v>
      </c>
      <c r="M18" s="20"/>
    </row>
    <row r="19" spans="1:13" s="2" customFormat="1" ht="24.75" customHeight="1">
      <c r="A19" s="25" t="s">
        <v>66</v>
      </c>
      <c r="B19" s="25" t="s">
        <v>67</v>
      </c>
      <c r="C19" s="25" t="s">
        <v>68</v>
      </c>
      <c r="D19" s="25" t="s">
        <v>18</v>
      </c>
      <c r="E19" s="10">
        <v>117.5</v>
      </c>
      <c r="F19" s="10">
        <v>126</v>
      </c>
      <c r="G19" s="11">
        <f t="shared" si="0"/>
        <v>243.5</v>
      </c>
      <c r="H19" s="12"/>
      <c r="I19" s="10">
        <v>81.17</v>
      </c>
      <c r="J19" s="26" t="s">
        <v>69</v>
      </c>
      <c r="K19" s="25" t="s">
        <v>70</v>
      </c>
      <c r="L19" s="10">
        <v>1</v>
      </c>
      <c r="M19" s="21"/>
    </row>
    <row r="20" spans="1:14" s="2" customFormat="1" ht="24.75" customHeight="1">
      <c r="A20" s="25" t="s">
        <v>71</v>
      </c>
      <c r="B20" s="25" t="s">
        <v>72</v>
      </c>
      <c r="C20" s="25" t="s">
        <v>73</v>
      </c>
      <c r="D20" s="25" t="s">
        <v>18</v>
      </c>
      <c r="E20" s="10">
        <v>114</v>
      </c>
      <c r="F20" s="10">
        <v>119</v>
      </c>
      <c r="G20" s="11">
        <f t="shared" si="0"/>
        <v>233</v>
      </c>
      <c r="H20" s="10">
        <v>5</v>
      </c>
      <c r="I20" s="10">
        <v>82.67</v>
      </c>
      <c r="J20" s="26" t="s">
        <v>69</v>
      </c>
      <c r="K20" s="25" t="s">
        <v>29</v>
      </c>
      <c r="L20" s="10">
        <v>1</v>
      </c>
      <c r="M20" s="25" t="s">
        <v>74</v>
      </c>
      <c r="N20" s="3"/>
    </row>
    <row r="21" spans="1:13" s="2" customFormat="1" ht="24.75" customHeight="1">
      <c r="A21" s="25" t="s">
        <v>75</v>
      </c>
      <c r="B21" s="25" t="s">
        <v>76</v>
      </c>
      <c r="C21" s="25" t="s">
        <v>73</v>
      </c>
      <c r="D21" s="25" t="s">
        <v>18</v>
      </c>
      <c r="E21" s="10">
        <v>98.5</v>
      </c>
      <c r="F21" s="10">
        <v>100.5</v>
      </c>
      <c r="G21" s="11">
        <f t="shared" si="0"/>
        <v>199</v>
      </c>
      <c r="H21" s="12"/>
      <c r="I21" s="10">
        <v>66.33</v>
      </c>
      <c r="J21" s="26" t="s">
        <v>69</v>
      </c>
      <c r="K21" s="25" t="s">
        <v>29</v>
      </c>
      <c r="L21" s="10">
        <v>2</v>
      </c>
      <c r="M21" s="10"/>
    </row>
    <row r="22" spans="1:14" s="2" customFormat="1" ht="24.75" customHeight="1">
      <c r="A22" s="25" t="s">
        <v>77</v>
      </c>
      <c r="B22" s="25" t="s">
        <v>78</v>
      </c>
      <c r="C22" s="25" t="s">
        <v>79</v>
      </c>
      <c r="D22" s="25" t="s">
        <v>18</v>
      </c>
      <c r="E22" s="10">
        <v>126</v>
      </c>
      <c r="F22" s="10">
        <v>117.5</v>
      </c>
      <c r="G22" s="11">
        <f t="shared" si="0"/>
        <v>243.5</v>
      </c>
      <c r="H22" s="10">
        <v>5</v>
      </c>
      <c r="I22" s="10">
        <v>86.17</v>
      </c>
      <c r="J22" s="26" t="s">
        <v>69</v>
      </c>
      <c r="K22" s="25" t="s">
        <v>80</v>
      </c>
      <c r="L22" s="10">
        <v>1</v>
      </c>
      <c r="M22" s="25" t="s">
        <v>74</v>
      </c>
      <c r="N22" s="3"/>
    </row>
    <row r="23" spans="1:13" s="2" customFormat="1" ht="24.75" customHeight="1">
      <c r="A23" s="25" t="s">
        <v>81</v>
      </c>
      <c r="B23" s="25" t="s">
        <v>82</v>
      </c>
      <c r="C23" s="25" t="s">
        <v>83</v>
      </c>
      <c r="D23" s="25" t="s">
        <v>18</v>
      </c>
      <c r="E23" s="10">
        <v>107.5</v>
      </c>
      <c r="F23" s="10">
        <v>105</v>
      </c>
      <c r="G23" s="11">
        <f t="shared" si="0"/>
        <v>212.5</v>
      </c>
      <c r="H23" s="12"/>
      <c r="I23" s="10">
        <v>70.83</v>
      </c>
      <c r="J23" s="26" t="s">
        <v>69</v>
      </c>
      <c r="K23" s="25" t="s">
        <v>84</v>
      </c>
      <c r="L23" s="10">
        <v>1</v>
      </c>
      <c r="M23" s="10"/>
    </row>
    <row r="24" spans="1:13" s="2" customFormat="1" ht="24.75" customHeight="1">
      <c r="A24" s="15" t="s">
        <v>85</v>
      </c>
      <c r="B24" s="25" t="s">
        <v>86</v>
      </c>
      <c r="C24" s="27" t="s">
        <v>87</v>
      </c>
      <c r="D24" s="25" t="s">
        <v>18</v>
      </c>
      <c r="E24" s="15" t="s">
        <v>85</v>
      </c>
      <c r="F24" s="15" t="s">
        <v>85</v>
      </c>
      <c r="G24" s="15" t="s">
        <v>85</v>
      </c>
      <c r="H24" s="15" t="s">
        <v>85</v>
      </c>
      <c r="I24" s="15" t="s">
        <v>85</v>
      </c>
      <c r="J24" s="26" t="s">
        <v>38</v>
      </c>
      <c r="K24" s="25" t="s">
        <v>88</v>
      </c>
      <c r="L24" s="15" t="s">
        <v>85</v>
      </c>
      <c r="M24" s="25" t="s">
        <v>89</v>
      </c>
    </row>
    <row r="25" spans="1:13" s="2" customFormat="1" ht="24.75" customHeight="1">
      <c r="A25" s="15" t="s">
        <v>85</v>
      </c>
      <c r="B25" s="25" t="s">
        <v>90</v>
      </c>
      <c r="C25" s="27" t="s">
        <v>91</v>
      </c>
      <c r="D25" s="25" t="s">
        <v>18</v>
      </c>
      <c r="E25" s="15" t="s">
        <v>85</v>
      </c>
      <c r="F25" s="15" t="s">
        <v>85</v>
      </c>
      <c r="G25" s="15" t="s">
        <v>85</v>
      </c>
      <c r="H25" s="15" t="s">
        <v>85</v>
      </c>
      <c r="I25" s="15" t="s">
        <v>85</v>
      </c>
      <c r="J25" s="26" t="s">
        <v>92</v>
      </c>
      <c r="K25" s="25" t="s">
        <v>93</v>
      </c>
      <c r="L25" s="15" t="s">
        <v>85</v>
      </c>
      <c r="M25" s="25" t="s">
        <v>89</v>
      </c>
    </row>
    <row r="26" spans="1:13" s="2" customFormat="1" ht="24.75" customHeight="1">
      <c r="A26" s="15" t="s">
        <v>85</v>
      </c>
      <c r="B26" s="25" t="s">
        <v>94</v>
      </c>
      <c r="C26" s="27" t="s">
        <v>95</v>
      </c>
      <c r="D26" s="25" t="s">
        <v>18</v>
      </c>
      <c r="E26" s="15" t="s">
        <v>85</v>
      </c>
      <c r="F26" s="15" t="s">
        <v>85</v>
      </c>
      <c r="G26" s="15" t="s">
        <v>85</v>
      </c>
      <c r="H26" s="15" t="s">
        <v>85</v>
      </c>
      <c r="I26" s="15" t="s">
        <v>85</v>
      </c>
      <c r="J26" s="26" t="s">
        <v>96</v>
      </c>
      <c r="K26" s="25" t="s">
        <v>93</v>
      </c>
      <c r="L26" s="15" t="s">
        <v>85</v>
      </c>
      <c r="M26" s="25" t="s">
        <v>89</v>
      </c>
    </row>
    <row r="27" spans="1:13" s="2" customFormat="1" ht="27.75" customHeight="1">
      <c r="A27" s="16"/>
      <c r="B27" s="16"/>
      <c r="C27" s="16"/>
      <c r="D27" s="17"/>
      <c r="E27" s="16"/>
      <c r="F27" s="16"/>
      <c r="G27" s="16"/>
      <c r="H27" s="16"/>
      <c r="I27" s="22"/>
      <c r="J27" s="23"/>
      <c r="K27" s="16"/>
      <c r="L27" s="16"/>
      <c r="M27" s="24"/>
    </row>
    <row r="28" spans="1:13" s="2" customFormat="1" ht="27.75" customHeight="1">
      <c r="A28" s="16"/>
      <c r="B28" s="16"/>
      <c r="C28" s="16"/>
      <c r="D28" s="17"/>
      <c r="E28" s="16"/>
      <c r="F28" s="16"/>
      <c r="G28" s="16"/>
      <c r="H28" s="16"/>
      <c r="I28" s="22"/>
      <c r="J28" s="23"/>
      <c r="K28" s="16"/>
      <c r="L28" s="16"/>
      <c r="M28" s="24"/>
    </row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1">
    <mergeCell ref="A2:M2"/>
  </mergeCells>
  <printOptions horizontalCentered="1"/>
  <pageMargins left="0.28" right="0.17" top="0.22999999999999998" bottom="0.19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2022-10-28T09:10:45Z</cp:lastPrinted>
  <dcterms:created xsi:type="dcterms:W3CDTF">2020-11-25T12:24:31Z</dcterms:created>
  <dcterms:modified xsi:type="dcterms:W3CDTF">2022-11-14T09:59:00Z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FFE64A177E6146A0B8568E296C27A941</vt:lpwstr>
  </property>
</Properties>
</file>