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45" activeTab="0"/>
  </bookViews>
  <sheets>
    <sheet name="Sheet1" sheetId="1" r:id="rId1"/>
  </sheets>
  <definedNames>
    <definedName name="2022综合成绩">#REF!</definedName>
  </definedNames>
  <calcPr fullCalcOnLoad="1"/>
</workbook>
</file>

<file path=xl/sharedStrings.xml><?xml version="1.0" encoding="utf-8"?>
<sst xmlns="http://schemas.openxmlformats.org/spreadsheetml/2006/main" count="55" uniqueCount="36">
  <si>
    <t>附件</t>
  </si>
  <si>
    <t>进入面试人员笔试成绩、面试成绩、考试总成绩和进入体检考察人员名单</t>
  </si>
  <si>
    <t>序号</t>
  </si>
  <si>
    <t>姓名</t>
  </si>
  <si>
    <t>岗位代码</t>
  </si>
  <si>
    <t>准考证号</t>
  </si>
  <si>
    <t>招聘单位</t>
  </si>
  <si>
    <t>岗位简称</t>
  </si>
  <si>
    <t>招聘人数</t>
  </si>
  <si>
    <t>面试原始成绩</t>
  </si>
  <si>
    <t>加权系数</t>
  </si>
  <si>
    <t>加权面试成绩</t>
  </si>
  <si>
    <t>笔试成绩</t>
  </si>
  <si>
    <t>考试总成绩</t>
  </si>
  <si>
    <t>是否进入体检考察</t>
  </si>
  <si>
    <t>职测分数</t>
  </si>
  <si>
    <t>综合分数</t>
  </si>
  <si>
    <t>退役士兵加分</t>
  </si>
  <si>
    <t>笔试总成绩</t>
  </si>
  <si>
    <t>张娅娜</t>
  </si>
  <si>
    <t>612201110008</t>
  </si>
  <si>
    <t>1161010102203</t>
  </si>
  <si>
    <t>西安市财政干部教育培训中心</t>
  </si>
  <si>
    <t>培训管理</t>
  </si>
  <si>
    <t>否</t>
  </si>
  <si>
    <t>查舒真</t>
  </si>
  <si>
    <t>1161010102310</t>
  </si>
  <si>
    <t>马哲睿</t>
  </si>
  <si>
    <t>1161010102319</t>
  </si>
  <si>
    <t>是</t>
  </si>
  <si>
    <t>李  响</t>
  </si>
  <si>
    <t>1161010102411</t>
  </si>
  <si>
    <t>李  芳</t>
  </si>
  <si>
    <t>1161010102414</t>
  </si>
  <si>
    <t>方崇雯</t>
  </si>
  <si>
    <t>1161010102423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</si>
</sst>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0"/>
      <name val="宋体"/>
      <family val="0"/>
    </font>
    <font>
      <sz val="12"/>
      <color indexed="8"/>
      <name val="仿宋_GB2312"/>
      <family val="3"/>
    </font>
    <font>
      <sz val="12"/>
      <name val="仿宋_GB2312"/>
      <family val="3"/>
    </font>
    <font>
      <sz val="16"/>
      <color indexed="8"/>
      <name val="方正小标宋简体"/>
      <family val="0"/>
    </font>
    <font>
      <b/>
      <sz val="12"/>
      <name val="仿宋_GB2312"/>
      <family val="3"/>
    </font>
    <font>
      <b/>
      <sz val="12"/>
      <color indexed="8"/>
      <name val="仿宋_GB2312"/>
      <family val="3"/>
    </font>
    <font>
      <sz val="11"/>
      <color indexed="9"/>
      <name val="等线"/>
      <family val="0"/>
    </font>
    <font>
      <b/>
      <sz val="11"/>
      <color indexed="63"/>
      <name val="等线"/>
      <family val="0"/>
    </font>
    <font>
      <sz val="11"/>
      <color indexed="10"/>
      <name val="等线"/>
      <family val="0"/>
    </font>
    <font>
      <sz val="11"/>
      <color indexed="8"/>
      <name val="等线"/>
      <family val="0"/>
    </font>
    <font>
      <b/>
      <sz val="11"/>
      <color indexed="54"/>
      <name val="等线"/>
      <family val="0"/>
    </font>
    <font>
      <u val="single"/>
      <sz val="10"/>
      <color indexed="14"/>
      <name val="宋体"/>
      <family val="0"/>
    </font>
    <font>
      <sz val="11"/>
      <color indexed="16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53"/>
      <name val="等线"/>
      <family val="0"/>
    </font>
    <font>
      <b/>
      <sz val="15"/>
      <color indexed="54"/>
      <name val="等线"/>
      <family val="0"/>
    </font>
    <font>
      <b/>
      <sz val="11"/>
      <color indexed="53"/>
      <name val="等线"/>
      <family val="0"/>
    </font>
    <font>
      <sz val="18"/>
      <color indexed="54"/>
      <name val="等线 Light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8"/>
      <name val="等线"/>
      <family val="0"/>
    </font>
    <font>
      <b/>
      <sz val="13"/>
      <color indexed="54"/>
      <name val="等线"/>
      <family val="0"/>
    </font>
    <font>
      <sz val="11"/>
      <color indexed="17"/>
      <name val="等线"/>
      <family val="0"/>
    </font>
    <font>
      <u val="single"/>
      <sz val="10"/>
      <color indexed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  <font>
      <sz val="12"/>
      <color theme="1"/>
      <name val="仿宋_GB2312"/>
      <family val="3"/>
    </font>
    <font>
      <sz val="16"/>
      <color theme="1"/>
      <name val="方正小标宋简体"/>
      <family val="0"/>
    </font>
    <font>
      <b/>
      <sz val="12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9" borderId="0" applyNumberFormat="0" applyBorder="0" applyAlignment="0" applyProtection="0"/>
    <xf numFmtId="0" fontId="28" fillId="0" borderId="5" applyNumberFormat="0" applyFill="0" applyAlignment="0" applyProtection="0"/>
    <xf numFmtId="0" fontId="25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25" fillId="13" borderId="0" applyNumberFormat="0" applyBorder="0" applyAlignment="0" applyProtection="0"/>
    <xf numFmtId="0" fontId="37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5" fillId="17" borderId="0" applyNumberFormat="0" applyBorder="0" applyAlignment="0" applyProtection="0"/>
    <xf numFmtId="0" fontId="37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37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7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42" fillId="0" borderId="0" xfId="0" applyFont="1" applyAlignment="1">
      <alignment horizontal="center"/>
    </xf>
    <xf numFmtId="0" fontId="4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2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4" fillId="0" borderId="10" xfId="0" applyNumberFormat="1" applyFont="1" applyBorder="1" applyAlignment="1" quotePrefix="1">
      <alignment horizontal="center" vertical="center" wrapText="1"/>
    </xf>
    <xf numFmtId="0" fontId="0" fillId="0" borderId="10" xfId="0" applyBorder="1" applyAlignment="1" quotePrefix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6"/>
  <sheetViews>
    <sheetView tabSelected="1" zoomScaleSheetLayoutView="100" workbookViewId="0" topLeftCell="A1">
      <selection activeCell="S6" sqref="S6"/>
    </sheetView>
  </sheetViews>
  <sheetFormatPr defaultColWidth="9.140625" defaultRowHeight="12"/>
  <cols>
    <col min="1" max="1" width="4.421875" style="0" customWidth="1"/>
    <col min="2" max="2" width="8.00390625" style="0" customWidth="1"/>
    <col min="3" max="3" width="13.7109375" style="0" customWidth="1"/>
    <col min="4" max="4" width="15.28125" style="0" customWidth="1"/>
    <col min="5" max="5" width="25.421875" style="0" customWidth="1"/>
    <col min="6" max="6" width="9.00390625" style="0" customWidth="1"/>
    <col min="7" max="7" width="6.7109375" style="0" customWidth="1"/>
    <col min="9" max="9" width="7.00390625" style="0" customWidth="1"/>
    <col min="13" max="13" width="9.00390625" style="0" customWidth="1"/>
    <col min="15" max="15" width="8.00390625" style="0" customWidth="1"/>
    <col min="16" max="16" width="6.8515625" style="0" customWidth="1"/>
  </cols>
  <sheetData>
    <row r="1" spans="1:16" s="1" customFormat="1" ht="27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s="1" customFormat="1" ht="27.7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s="2" customFormat="1" ht="27.75" customHeight="1">
      <c r="A3" s="6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0" t="s">
        <v>12</v>
      </c>
      <c r="L3" s="10"/>
      <c r="M3" s="10"/>
      <c r="N3" s="10"/>
      <c r="O3" s="11" t="s">
        <v>13</v>
      </c>
      <c r="P3" s="11" t="s">
        <v>14</v>
      </c>
    </row>
    <row r="4" spans="1:16" s="3" customFormat="1" ht="34.5" customHeight="1">
      <c r="A4" s="6"/>
      <c r="B4" s="7"/>
      <c r="C4" s="7"/>
      <c r="D4" s="7"/>
      <c r="E4" s="7"/>
      <c r="F4" s="7"/>
      <c r="G4" s="7"/>
      <c r="H4" s="7"/>
      <c r="I4" s="7"/>
      <c r="J4" s="7"/>
      <c r="K4" s="11" t="s">
        <v>15</v>
      </c>
      <c r="L4" s="11" t="s">
        <v>16</v>
      </c>
      <c r="M4" s="11" t="s">
        <v>17</v>
      </c>
      <c r="N4" s="11" t="s">
        <v>18</v>
      </c>
      <c r="O4" s="7"/>
      <c r="P4" s="7"/>
    </row>
    <row r="5" spans="1:16" ht="24.75" customHeight="1">
      <c r="A5" s="8">
        <v>1</v>
      </c>
      <c r="B5" s="8" t="s">
        <v>19</v>
      </c>
      <c r="C5" s="12" t="s">
        <v>20</v>
      </c>
      <c r="D5" s="12" t="s">
        <v>21</v>
      </c>
      <c r="E5" s="8" t="s">
        <v>22</v>
      </c>
      <c r="F5" s="8" t="s">
        <v>23</v>
      </c>
      <c r="G5" s="8">
        <v>2</v>
      </c>
      <c r="H5" s="8">
        <v>83.4</v>
      </c>
      <c r="I5" s="8">
        <v>0.4</v>
      </c>
      <c r="J5" s="8">
        <f aca="true" t="shared" si="0" ref="J5:J10">H5*I5</f>
        <v>33.36000000000001</v>
      </c>
      <c r="K5" s="8">
        <v>110.5</v>
      </c>
      <c r="L5" s="8">
        <v>116</v>
      </c>
      <c r="M5" s="8"/>
      <c r="N5" s="8">
        <v>226.5</v>
      </c>
      <c r="O5" s="8">
        <f aca="true" t="shared" si="1" ref="O5:O10">N5/3*0.6+J5</f>
        <v>78.66</v>
      </c>
      <c r="P5" s="8" t="s">
        <v>24</v>
      </c>
    </row>
    <row r="6" spans="1:16" ht="24.75" customHeight="1">
      <c r="A6" s="8">
        <v>2</v>
      </c>
      <c r="B6" s="8" t="s">
        <v>25</v>
      </c>
      <c r="C6" s="12" t="s">
        <v>20</v>
      </c>
      <c r="D6" s="12" t="s">
        <v>26</v>
      </c>
      <c r="E6" s="8" t="s">
        <v>22</v>
      </c>
      <c r="F6" s="8" t="s">
        <v>23</v>
      </c>
      <c r="G6" s="8">
        <v>2</v>
      </c>
      <c r="H6" s="8">
        <v>81.6</v>
      </c>
      <c r="I6" s="8">
        <v>0.4</v>
      </c>
      <c r="J6" s="8">
        <f t="shared" si="0"/>
        <v>32.64</v>
      </c>
      <c r="K6" s="8">
        <v>101.5</v>
      </c>
      <c r="L6" s="8">
        <v>123.5</v>
      </c>
      <c r="M6" s="8"/>
      <c r="N6" s="8">
        <v>225</v>
      </c>
      <c r="O6" s="8">
        <f t="shared" si="1"/>
        <v>77.64</v>
      </c>
      <c r="P6" s="8" t="s">
        <v>24</v>
      </c>
    </row>
    <row r="7" spans="1:16" ht="24.75" customHeight="1">
      <c r="A7" s="8">
        <v>3</v>
      </c>
      <c r="B7" s="8" t="s">
        <v>27</v>
      </c>
      <c r="C7" s="12" t="s">
        <v>20</v>
      </c>
      <c r="D7" s="12" t="s">
        <v>28</v>
      </c>
      <c r="E7" s="8" t="s">
        <v>22</v>
      </c>
      <c r="F7" s="8" t="s">
        <v>23</v>
      </c>
      <c r="G7" s="8">
        <v>2</v>
      </c>
      <c r="H7" s="8">
        <v>88.2</v>
      </c>
      <c r="I7" s="8">
        <v>0.4</v>
      </c>
      <c r="J7" s="8">
        <f t="shared" si="0"/>
        <v>35.28</v>
      </c>
      <c r="K7" s="8">
        <v>110</v>
      </c>
      <c r="L7" s="8">
        <v>116.5</v>
      </c>
      <c r="M7" s="8"/>
      <c r="N7" s="8">
        <v>226.5</v>
      </c>
      <c r="O7" s="8">
        <f t="shared" si="1"/>
        <v>80.58</v>
      </c>
      <c r="P7" s="8" t="s">
        <v>29</v>
      </c>
    </row>
    <row r="8" spans="1:16" ht="24.75" customHeight="1">
      <c r="A8" s="8">
        <v>4</v>
      </c>
      <c r="B8" s="8" t="s">
        <v>30</v>
      </c>
      <c r="C8" s="12" t="s">
        <v>20</v>
      </c>
      <c r="D8" s="12" t="s">
        <v>31</v>
      </c>
      <c r="E8" s="8" t="s">
        <v>22</v>
      </c>
      <c r="F8" s="8" t="s">
        <v>23</v>
      </c>
      <c r="G8" s="8">
        <v>2</v>
      </c>
      <c r="H8" s="8">
        <v>87.8</v>
      </c>
      <c r="I8" s="8">
        <v>0.4</v>
      </c>
      <c r="J8" s="8">
        <f t="shared" si="0"/>
        <v>35.12</v>
      </c>
      <c r="K8" s="8">
        <v>105</v>
      </c>
      <c r="L8" s="8">
        <v>125</v>
      </c>
      <c r="M8" s="8"/>
      <c r="N8" s="8">
        <v>230</v>
      </c>
      <c r="O8" s="8">
        <f t="shared" si="1"/>
        <v>81.12</v>
      </c>
      <c r="P8" s="8" t="s">
        <v>29</v>
      </c>
    </row>
    <row r="9" spans="1:16" ht="24.75" customHeight="1">
      <c r="A9" s="8">
        <v>5</v>
      </c>
      <c r="B9" s="8" t="s">
        <v>32</v>
      </c>
      <c r="C9" s="12" t="s">
        <v>20</v>
      </c>
      <c r="D9" s="12" t="s">
        <v>33</v>
      </c>
      <c r="E9" s="8" t="s">
        <v>22</v>
      </c>
      <c r="F9" s="8" t="s">
        <v>23</v>
      </c>
      <c r="G9" s="8">
        <v>2</v>
      </c>
      <c r="H9" s="8">
        <v>82.6</v>
      </c>
      <c r="I9" s="8">
        <v>0.4</v>
      </c>
      <c r="J9" s="8">
        <f t="shared" si="0"/>
        <v>33.04</v>
      </c>
      <c r="K9" s="8">
        <v>100.5</v>
      </c>
      <c r="L9" s="8">
        <v>126.5</v>
      </c>
      <c r="M9" s="8"/>
      <c r="N9" s="8">
        <v>227</v>
      </c>
      <c r="O9" s="8">
        <f t="shared" si="1"/>
        <v>78.44</v>
      </c>
      <c r="P9" s="8" t="s">
        <v>24</v>
      </c>
    </row>
    <row r="10" spans="1:16" ht="24.75" customHeight="1">
      <c r="A10" s="8">
        <v>6</v>
      </c>
      <c r="B10" s="8" t="s">
        <v>34</v>
      </c>
      <c r="C10" s="12" t="s">
        <v>20</v>
      </c>
      <c r="D10" s="12" t="s">
        <v>35</v>
      </c>
      <c r="E10" s="8" t="s">
        <v>22</v>
      </c>
      <c r="F10" s="8" t="s">
        <v>23</v>
      </c>
      <c r="G10" s="8">
        <v>2</v>
      </c>
      <c r="H10" s="8">
        <v>80.6</v>
      </c>
      <c r="I10" s="8">
        <v>0.4</v>
      </c>
      <c r="J10" s="8">
        <f t="shared" si="0"/>
        <v>32.24</v>
      </c>
      <c r="K10" s="8">
        <v>111</v>
      </c>
      <c r="L10" s="8">
        <v>115</v>
      </c>
      <c r="M10" s="8"/>
      <c r="N10" s="8">
        <v>226</v>
      </c>
      <c r="O10" s="8">
        <f t="shared" si="1"/>
        <v>77.44</v>
      </c>
      <c r="P10" s="8" t="s">
        <v>24</v>
      </c>
    </row>
    <row r="11" spans="1:16" ht="24.75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</row>
    <row r="12" spans="1:16" ht="24.75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</row>
    <row r="13" spans="1:16" ht="24.75" customHeight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</row>
    <row r="14" spans="1:16" ht="24.75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</row>
    <row r="15" spans="1:16" ht="24.75" customHeight="1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</row>
    <row r="16" spans="1:16" ht="24.75" customHeight="1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</row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</sheetData>
  <sheetProtection/>
  <mergeCells count="15">
    <mergeCell ref="A1:P1"/>
    <mergeCell ref="A2:P2"/>
    <mergeCell ref="K3:N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O3:O4"/>
    <mergeCell ref="P3:P4"/>
  </mergeCells>
  <printOptions/>
  <pageMargins left="0.7480314960629921" right="0.7480314960629921" top="0.9842519685039371" bottom="0.9842519685039371" header="0.5118110236220472" footer="0.5118110236220472"/>
  <pageSetup fitToHeight="0" fitToWidth="1" orientation="landscape" paperSize="9" scale="9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WHR</cp:lastModifiedBy>
  <cp:lastPrinted>2022-09-15T09:50:09Z</cp:lastPrinted>
  <dcterms:created xsi:type="dcterms:W3CDTF">2022-06-14T07:11:27Z</dcterms:created>
  <dcterms:modified xsi:type="dcterms:W3CDTF">2022-11-15T03:11:31Z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A0F02039EFD24A20A859FBC56F5999A8</vt:lpwstr>
  </property>
  <property fmtid="{D5CDD505-2E9C-101B-9397-08002B2CF9AE}" pid="4" name="KSOProductBuildV">
    <vt:lpwstr>2052-10.8.2.6948</vt:lpwstr>
  </property>
</Properties>
</file>