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000" windowHeight="98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A120" i="1" l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<sst xmlns="http://schemas.openxmlformats.org/spreadsheetml/2006/main" count="1540" uniqueCount="552">
  <si>
    <t>序号</t>
  </si>
  <si>
    <t>姓名</t>
  </si>
  <si>
    <t>年龄</t>
  </si>
  <si>
    <t>性别</t>
  </si>
  <si>
    <t>出生日期</t>
  </si>
  <si>
    <t>民族</t>
  </si>
  <si>
    <t>学历</t>
  </si>
  <si>
    <t>学位</t>
  </si>
  <si>
    <t>专业</t>
  </si>
  <si>
    <t>毕业院校</t>
  </si>
  <si>
    <t>毕业时间</t>
  </si>
  <si>
    <t>报考岗位</t>
  </si>
  <si>
    <t>准考证</t>
  </si>
  <si>
    <t>岗位招录人数</t>
  </si>
  <si>
    <t>综合知识成绩</t>
  </si>
  <si>
    <t>岗位排名</t>
  </si>
  <si>
    <t>黄华宇</t>
  </si>
  <si>
    <t>23</t>
  </si>
  <si>
    <t>女</t>
  </si>
  <si>
    <t>1999-01-12</t>
  </si>
  <si>
    <t>汉族</t>
  </si>
  <si>
    <t>大学本科</t>
  </si>
  <si>
    <t>学士</t>
  </si>
  <si>
    <t>药学</t>
  </si>
  <si>
    <t>桂林医学院</t>
  </si>
  <si>
    <t>2021-06-30</t>
  </si>
  <si>
    <t>乡村振兴村级协理员</t>
  </si>
  <si>
    <t>2225020417</t>
  </si>
  <si>
    <t>77</t>
  </si>
  <si>
    <t>巫凤丽</t>
  </si>
  <si>
    <t>21</t>
  </si>
  <si>
    <t>2000-11-22</t>
  </si>
  <si>
    <t>信息管理与信息系统</t>
  </si>
  <si>
    <t>天津师范大学</t>
  </si>
  <si>
    <t>2022-06-08</t>
  </si>
  <si>
    <t>2225022307</t>
  </si>
  <si>
    <t>刘金玉</t>
  </si>
  <si>
    <t>22</t>
  </si>
  <si>
    <t>男</t>
  </si>
  <si>
    <t>2000-02-18</t>
  </si>
  <si>
    <t>信息与计算科学</t>
  </si>
  <si>
    <t>桂林理工大学</t>
  </si>
  <si>
    <t>2022-06-25</t>
  </si>
  <si>
    <t>2225021102</t>
  </si>
  <si>
    <t>余海军</t>
  </si>
  <si>
    <t>1998-11-03</t>
  </si>
  <si>
    <t>机械设计制造及其自动化</t>
  </si>
  <si>
    <t>桂林电子科技大学</t>
  </si>
  <si>
    <t>2022-03-30</t>
  </si>
  <si>
    <t>2225021023</t>
  </si>
  <si>
    <t>谢连锦</t>
  </si>
  <si>
    <t>24</t>
  </si>
  <si>
    <t>1998-09-25</t>
  </si>
  <si>
    <t>汉语言文学</t>
  </si>
  <si>
    <t>长春师范大学</t>
  </si>
  <si>
    <t>2022-06-30</t>
  </si>
  <si>
    <t>2225021413</t>
  </si>
  <si>
    <t>黎璎慧</t>
  </si>
  <si>
    <t>2000-09-19</t>
  </si>
  <si>
    <t>会计学</t>
  </si>
  <si>
    <t>华南农业大学</t>
  </si>
  <si>
    <t>2022-07-30</t>
  </si>
  <si>
    <t>2225020325</t>
  </si>
  <si>
    <t>牟雪松</t>
  </si>
  <si>
    <t>1998-12-15</t>
  </si>
  <si>
    <t>桂林理工大学博文管理学院</t>
  </si>
  <si>
    <t>2225021214</t>
  </si>
  <si>
    <t>周辉</t>
  </si>
  <si>
    <t>1999-11-20</t>
  </si>
  <si>
    <t>市场营销</t>
  </si>
  <si>
    <t>2022-07-01</t>
  </si>
  <si>
    <t>2225021907</t>
  </si>
  <si>
    <t>李钧伶</t>
  </si>
  <si>
    <t>2000-01-21</t>
  </si>
  <si>
    <t>秘书学</t>
  </si>
  <si>
    <t>广西财经学院</t>
  </si>
  <si>
    <t>2225020910</t>
  </si>
  <si>
    <t>邱裕敏</t>
  </si>
  <si>
    <t>1998-10-08</t>
  </si>
  <si>
    <t>金融工程</t>
  </si>
  <si>
    <t>梧州学院</t>
  </si>
  <si>
    <t>2225021506</t>
  </si>
  <si>
    <t>韦昌年</t>
  </si>
  <si>
    <t>1999-03-11</t>
  </si>
  <si>
    <t>壮族</t>
  </si>
  <si>
    <t>社会工作</t>
  </si>
  <si>
    <t>广西民族大学</t>
  </si>
  <si>
    <t>2020-07-24</t>
  </si>
  <si>
    <t>2225022328</t>
  </si>
  <si>
    <t>丘凇波</t>
  </si>
  <si>
    <t>1999-05-02</t>
  </si>
  <si>
    <t>电子信息工程</t>
  </si>
  <si>
    <t>2225020624</t>
  </si>
  <si>
    <t>黄威武</t>
  </si>
  <si>
    <t>1998-08-19</t>
  </si>
  <si>
    <t>国际经济与贸易</t>
  </si>
  <si>
    <t>广西大学</t>
  </si>
  <si>
    <t>2225021305</t>
  </si>
  <si>
    <t>龙泓霖</t>
  </si>
  <si>
    <t>1998-03-10</t>
  </si>
  <si>
    <t>软件工程</t>
  </si>
  <si>
    <t>2020-12-30</t>
  </si>
  <si>
    <t>2225020317</t>
  </si>
  <si>
    <t>梁晋译</t>
  </si>
  <si>
    <t>25</t>
  </si>
  <si>
    <t>1996-11-21</t>
  </si>
  <si>
    <t>土木工程专业</t>
  </si>
  <si>
    <t>广西大学行健文理学院</t>
  </si>
  <si>
    <t>2020-06-17</t>
  </si>
  <si>
    <t>2225020511</t>
  </si>
  <si>
    <t>李宏锦</t>
  </si>
  <si>
    <t>1999-05-30</t>
  </si>
  <si>
    <t>电子商务</t>
  </si>
  <si>
    <t>2021-07-15</t>
  </si>
  <si>
    <t>2225021607</t>
  </si>
  <si>
    <t>傅晓玲</t>
  </si>
  <si>
    <t>2000-02-12</t>
  </si>
  <si>
    <t>工程管理</t>
  </si>
  <si>
    <t>福建江夏学院</t>
  </si>
  <si>
    <t>2225021910</t>
  </si>
  <si>
    <t>黎璎贤</t>
  </si>
  <si>
    <t>社会学</t>
  </si>
  <si>
    <t>中山大学</t>
  </si>
  <si>
    <t>2022-06-20</t>
  </si>
  <si>
    <t>2225021304</t>
  </si>
  <si>
    <t>范华龙</t>
  </si>
  <si>
    <t>1999-11-26</t>
  </si>
  <si>
    <t>植物保护专业</t>
  </si>
  <si>
    <t>西南大学</t>
  </si>
  <si>
    <t>2225020429</t>
  </si>
  <si>
    <t>张金海</t>
  </si>
  <si>
    <t>1999-06-14</t>
  </si>
  <si>
    <t>南宁学院</t>
  </si>
  <si>
    <t>2225021620</t>
  </si>
  <si>
    <t>黄柯胜</t>
  </si>
  <si>
    <t>1998-11-11</t>
  </si>
  <si>
    <t>自动化</t>
  </si>
  <si>
    <t>桂林航天工业学院</t>
  </si>
  <si>
    <t>2225021404</t>
  </si>
  <si>
    <t>莫忠鑫</t>
  </si>
  <si>
    <t>1998-05-27</t>
  </si>
  <si>
    <t>2225021828</t>
  </si>
  <si>
    <t>袁巧芳</t>
  </si>
  <si>
    <t>1999-12-19</t>
  </si>
  <si>
    <t>通信工程</t>
  </si>
  <si>
    <t>广西师范大学</t>
  </si>
  <si>
    <t>2021-06-28</t>
  </si>
  <si>
    <t>2225020205</t>
  </si>
  <si>
    <t>卢静君</t>
  </si>
  <si>
    <t>1997-12-27</t>
  </si>
  <si>
    <t>金融学</t>
  </si>
  <si>
    <t>广西师范大学漓江学院</t>
  </si>
  <si>
    <t>2020-06-22</t>
  </si>
  <si>
    <t>2225021021</t>
  </si>
  <si>
    <t>苏俊松</t>
  </si>
  <si>
    <t>1999-02-16</t>
  </si>
  <si>
    <t>应用统计学</t>
  </si>
  <si>
    <t>2022-06-27</t>
  </si>
  <si>
    <t>2225021709</t>
  </si>
  <si>
    <t>邱宇婷</t>
  </si>
  <si>
    <t>1999-08-05</t>
  </si>
  <si>
    <t>经济学</t>
  </si>
  <si>
    <t>2225020628</t>
  </si>
  <si>
    <t>李春玲</t>
  </si>
  <si>
    <t>1998-05-16</t>
  </si>
  <si>
    <t>贺州学院</t>
  </si>
  <si>
    <t>2225022229</t>
  </si>
  <si>
    <t>梁宇莹</t>
  </si>
  <si>
    <t>1998-12-14</t>
  </si>
  <si>
    <t>工程造价</t>
  </si>
  <si>
    <t>2021-07-01</t>
  </si>
  <si>
    <t>2225020704</t>
  </si>
  <si>
    <t>周淋德</t>
  </si>
  <si>
    <t>1998-11-01</t>
  </si>
  <si>
    <t>广西科技大学</t>
  </si>
  <si>
    <t>2225020223</t>
  </si>
  <si>
    <t>吴图超</t>
  </si>
  <si>
    <t>26</t>
  </si>
  <si>
    <t>1996-08-20</t>
  </si>
  <si>
    <t>智能科学与技术</t>
  </si>
  <si>
    <t>2225021019</t>
  </si>
  <si>
    <t>林华宝</t>
  </si>
  <si>
    <t>1999-09-10</t>
  </si>
  <si>
    <t>旅游管理</t>
  </si>
  <si>
    <t>北部湾大学</t>
  </si>
  <si>
    <t>2225022223</t>
  </si>
  <si>
    <t>万哲华</t>
  </si>
  <si>
    <t>1999-12-27</t>
  </si>
  <si>
    <t>土木工程</t>
  </si>
  <si>
    <t>2225020626</t>
  </si>
  <si>
    <t>党玉杏</t>
  </si>
  <si>
    <t>1998-10-27</t>
  </si>
  <si>
    <t>食品质量与安全</t>
  </si>
  <si>
    <t>广西中医药大学</t>
  </si>
  <si>
    <t>2021-06-01</t>
  </si>
  <si>
    <t>2225022113</t>
  </si>
  <si>
    <t>宁美兰</t>
  </si>
  <si>
    <t>1999-07-23</t>
  </si>
  <si>
    <t>生物技术</t>
  </si>
  <si>
    <t>2022-07-29</t>
  </si>
  <si>
    <t>2225020307</t>
  </si>
  <si>
    <t>任宗迁</t>
  </si>
  <si>
    <t>1998-07-20</t>
  </si>
  <si>
    <t>食品科学与工程</t>
  </si>
  <si>
    <t>山西中医药大学</t>
  </si>
  <si>
    <t>2021-07-02</t>
  </si>
  <si>
    <t>2225021101</t>
  </si>
  <si>
    <t>党婷婷</t>
  </si>
  <si>
    <t>2000-08-01</t>
  </si>
  <si>
    <t>广西警察学院</t>
  </si>
  <si>
    <t>2225022009</t>
  </si>
  <si>
    <t>岑远乾</t>
  </si>
  <si>
    <t>1998-09-29</t>
  </si>
  <si>
    <t>机械电子工程</t>
  </si>
  <si>
    <t>2225020523</t>
  </si>
  <si>
    <t>李梅</t>
  </si>
  <si>
    <t>2000-07-26</t>
  </si>
  <si>
    <t>2225021921</t>
  </si>
  <si>
    <t>陈建宏</t>
  </si>
  <si>
    <t>2000-03-21</t>
  </si>
  <si>
    <t>哲学</t>
  </si>
  <si>
    <t>2225021220</t>
  </si>
  <si>
    <t>赖嘉盛</t>
  </si>
  <si>
    <t>1997-09-27</t>
  </si>
  <si>
    <t>2225020828</t>
  </si>
  <si>
    <t>黎承霞</t>
  </si>
  <si>
    <t>1999-12-11</t>
  </si>
  <si>
    <t>应用化学</t>
  </si>
  <si>
    <t>华北科技学院</t>
  </si>
  <si>
    <t>2022-07-13</t>
  </si>
  <si>
    <t>2225022329</t>
  </si>
  <si>
    <t>黄科渝</t>
  </si>
  <si>
    <t>1999-10-13</t>
  </si>
  <si>
    <t>国际商务</t>
  </si>
  <si>
    <t>华侨崇圣大学</t>
  </si>
  <si>
    <t>2022-02-01</t>
  </si>
  <si>
    <t>2225020706</t>
  </si>
  <si>
    <t>谢炜基</t>
  </si>
  <si>
    <t>1999-08-08</t>
  </si>
  <si>
    <t>天津商业大学</t>
  </si>
  <si>
    <t>2225020717</t>
  </si>
  <si>
    <t>周莉艳</t>
  </si>
  <si>
    <t>2000-12-08</t>
  </si>
  <si>
    <t>商务经济学</t>
  </si>
  <si>
    <t>2225021818</t>
  </si>
  <si>
    <t>庞人源</t>
  </si>
  <si>
    <t>2000-04-19</t>
  </si>
  <si>
    <t>财政学</t>
  </si>
  <si>
    <t>2225021627</t>
  </si>
  <si>
    <t>李心怡</t>
  </si>
  <si>
    <t>2000-04-12</t>
  </si>
  <si>
    <t>监狱学</t>
  </si>
  <si>
    <t>2225020318</t>
  </si>
  <si>
    <t>邱昱辉</t>
  </si>
  <si>
    <t>1998-10-17</t>
  </si>
  <si>
    <t>2020-06-30</t>
  </si>
  <si>
    <t>2225021326</t>
  </si>
  <si>
    <t>廖美萍</t>
  </si>
  <si>
    <t>1998-03-07</t>
  </si>
  <si>
    <t>湖南科技大学</t>
  </si>
  <si>
    <t>2020-07-01</t>
  </si>
  <si>
    <t>2225021416</t>
  </si>
  <si>
    <t>冯苗</t>
  </si>
  <si>
    <t>1999-10-27</t>
  </si>
  <si>
    <t>物联网工程</t>
  </si>
  <si>
    <t>2022-06-22</t>
  </si>
  <si>
    <t>2225020530</t>
  </si>
  <si>
    <t>饶玉玲</t>
  </si>
  <si>
    <t>1997-07-25</t>
  </si>
  <si>
    <t>税收学</t>
  </si>
  <si>
    <t>2021-07-12</t>
  </si>
  <si>
    <t>2225021217</t>
  </si>
  <si>
    <t>黄俞钧</t>
  </si>
  <si>
    <t>1998-03-28</t>
  </si>
  <si>
    <t>城乡规划专业</t>
  </si>
  <si>
    <t>莆田学院</t>
  </si>
  <si>
    <t>2225021926</t>
  </si>
  <si>
    <t>周远</t>
  </si>
  <si>
    <t>1999-10-15</t>
  </si>
  <si>
    <t>无学位</t>
  </si>
  <si>
    <t>2022-07-23</t>
  </si>
  <si>
    <t>2225020117</t>
  </si>
  <si>
    <t>苏国良</t>
  </si>
  <si>
    <t>2000-05-15</t>
  </si>
  <si>
    <t>哈尔滨商业大学</t>
  </si>
  <si>
    <t>2022-07-31</t>
  </si>
  <si>
    <t>2225021617</t>
  </si>
  <si>
    <t>陈婷</t>
  </si>
  <si>
    <t>1999-08-30</t>
  </si>
  <si>
    <t>华东政法大学</t>
  </si>
  <si>
    <t>2022-06-02</t>
  </si>
  <si>
    <t>2225021729</t>
  </si>
  <si>
    <t>梁家敏</t>
  </si>
  <si>
    <t>老挝语</t>
  </si>
  <si>
    <t>2225021223</t>
  </si>
  <si>
    <t>贾达</t>
  </si>
  <si>
    <t>1998-03-15</t>
  </si>
  <si>
    <t>建筑环境与能源应用工程</t>
  </si>
  <si>
    <t>2020-07-20</t>
  </si>
  <si>
    <t>2225020815</t>
  </si>
  <si>
    <t>文嘉林</t>
  </si>
  <si>
    <t>1999-09-13</t>
  </si>
  <si>
    <t>行政管理</t>
  </si>
  <si>
    <t>广西外国语学院</t>
  </si>
  <si>
    <t>2225020809</t>
  </si>
  <si>
    <t>顾倩瑗</t>
  </si>
  <si>
    <t>1999-04-04</t>
  </si>
  <si>
    <t>电信工程及管理</t>
  </si>
  <si>
    <t>2225020108</t>
  </si>
  <si>
    <t>姚勤</t>
  </si>
  <si>
    <t>1999-10-19</t>
  </si>
  <si>
    <t>玉林师范学院</t>
  </si>
  <si>
    <t>2225021104</t>
  </si>
  <si>
    <t>陈灿</t>
  </si>
  <si>
    <t>2000-01-28</t>
  </si>
  <si>
    <t>新闻学</t>
  </si>
  <si>
    <t>2225022324</t>
  </si>
  <si>
    <t>梁梅清</t>
  </si>
  <si>
    <t>2000-02-02</t>
  </si>
  <si>
    <t>广西科技师范学院</t>
  </si>
  <si>
    <t>2225022013</t>
  </si>
  <si>
    <t>易依琪</t>
  </si>
  <si>
    <t>2000-04-03</t>
  </si>
  <si>
    <t>泰语</t>
  </si>
  <si>
    <t>2225021808</t>
  </si>
  <si>
    <t>韩胜威</t>
  </si>
  <si>
    <t>1998-06-06</t>
  </si>
  <si>
    <t>潍坊学院</t>
  </si>
  <si>
    <t>2022-06-14</t>
  </si>
  <si>
    <t>2225020529</t>
  </si>
  <si>
    <t>池丹</t>
  </si>
  <si>
    <t>2001-02-25</t>
  </si>
  <si>
    <t>劳动与社会保障</t>
  </si>
  <si>
    <t>天津中医药大学</t>
  </si>
  <si>
    <t>2022-06-21</t>
  </si>
  <si>
    <t>2225020830</t>
  </si>
  <si>
    <t>陆厚中</t>
  </si>
  <si>
    <t>27</t>
  </si>
  <si>
    <t>1995-04-27</t>
  </si>
  <si>
    <t>2225021117</t>
  </si>
  <si>
    <t>吴曜麟</t>
  </si>
  <si>
    <t>1999-08-19</t>
  </si>
  <si>
    <t>数据科学与大数据技术</t>
  </si>
  <si>
    <t>2022-06-16</t>
  </si>
  <si>
    <t>2225021525</t>
  </si>
  <si>
    <t>陈俊君</t>
  </si>
  <si>
    <t>2000-02-03</t>
  </si>
  <si>
    <t>人文地理与城乡规划</t>
  </si>
  <si>
    <t>百色学院</t>
  </si>
  <si>
    <t>2225021209</t>
  </si>
  <si>
    <t>刘冰源</t>
  </si>
  <si>
    <t>2225021106</t>
  </si>
  <si>
    <t>李毅</t>
  </si>
  <si>
    <t>1999-09-18</t>
  </si>
  <si>
    <t>电子科学与技术</t>
  </si>
  <si>
    <t>运城学院</t>
  </si>
  <si>
    <t>2225020729</t>
  </si>
  <si>
    <t>刘鹏</t>
  </si>
  <si>
    <t>1999-11-29</t>
  </si>
  <si>
    <t>市场营销（医药方向）</t>
  </si>
  <si>
    <t>2225020408</t>
  </si>
  <si>
    <t>谢伊静</t>
  </si>
  <si>
    <t>2000-02-28</t>
  </si>
  <si>
    <t>财务管理</t>
  </si>
  <si>
    <t>南京邮电大学通达学院</t>
  </si>
  <si>
    <t>2022-06-15</t>
  </si>
  <si>
    <t>2225020326</t>
  </si>
  <si>
    <t>王建淼</t>
  </si>
  <si>
    <t>1997-08-02</t>
  </si>
  <si>
    <t>2225021211</t>
  </si>
  <si>
    <t>张俊杰</t>
  </si>
  <si>
    <t>1999-03-25</t>
  </si>
  <si>
    <t>思想政治教育</t>
  </si>
  <si>
    <t>保山学院</t>
  </si>
  <si>
    <t>2225022204</t>
  </si>
  <si>
    <t>甘浩</t>
  </si>
  <si>
    <t>1999-03-27</t>
  </si>
  <si>
    <t>工商管理</t>
  </si>
  <si>
    <t>南昌大学</t>
  </si>
  <si>
    <t>2021-06-22</t>
  </si>
  <si>
    <t>2225021103</t>
  </si>
  <si>
    <t>周奕言</t>
  </si>
  <si>
    <t>1998-05-12</t>
  </si>
  <si>
    <t>2225021728</t>
  </si>
  <si>
    <t>卢鹏峰</t>
  </si>
  <si>
    <t>2225020103</t>
  </si>
  <si>
    <t>李燕菲</t>
  </si>
  <si>
    <t>1999-05-28</t>
  </si>
  <si>
    <t>桂林旅游学院</t>
  </si>
  <si>
    <t>2225021916</t>
  </si>
  <si>
    <t>艾周生</t>
  </si>
  <si>
    <t>1997-05-06</t>
  </si>
  <si>
    <t>2225020602</t>
  </si>
  <si>
    <t>范周毅</t>
  </si>
  <si>
    <t>1999-09-02</t>
  </si>
  <si>
    <t>2225022104</t>
  </si>
  <si>
    <t>刘家乐</t>
  </si>
  <si>
    <t>2000-06-05</t>
  </si>
  <si>
    <t>轻化工程（制浆造纸工程）</t>
  </si>
  <si>
    <t>南京林业大学</t>
  </si>
  <si>
    <t>2022-06-17</t>
  </si>
  <si>
    <t>2225020616</t>
  </si>
  <si>
    <t>甘雨鸿</t>
  </si>
  <si>
    <t>1997-12-30</t>
  </si>
  <si>
    <t>2020-07-30</t>
  </si>
  <si>
    <t>2225022019</t>
  </si>
  <si>
    <t>万福慧</t>
  </si>
  <si>
    <t>2000-12-28</t>
  </si>
  <si>
    <t>桂林电子科技大学信息科技学院</t>
  </si>
  <si>
    <t>2225021208</t>
  </si>
  <si>
    <t>李珊杏</t>
  </si>
  <si>
    <t>19</t>
  </si>
  <si>
    <t>2003-10-08</t>
  </si>
  <si>
    <t>2225020810</t>
  </si>
  <si>
    <t>吕玉梅</t>
  </si>
  <si>
    <t>1997-08-16</t>
  </si>
  <si>
    <t>化学</t>
  </si>
  <si>
    <t>广西民族师范学院</t>
  </si>
  <si>
    <t>2225021406</t>
  </si>
  <si>
    <t>廖娜</t>
  </si>
  <si>
    <t>1998-02-19</t>
  </si>
  <si>
    <t>2225021518</t>
  </si>
  <si>
    <t>伍飞宇</t>
  </si>
  <si>
    <t>1999-06-09</t>
  </si>
  <si>
    <t>法学</t>
  </si>
  <si>
    <t>2225022022</t>
  </si>
  <si>
    <t>钟培</t>
  </si>
  <si>
    <t>1997-11-11</t>
  </si>
  <si>
    <t>轻化工程</t>
  </si>
  <si>
    <t>2020-07-28</t>
  </si>
  <si>
    <t>2225022123</t>
  </si>
  <si>
    <t>韦昊兴</t>
  </si>
  <si>
    <t>1999-03-29</t>
  </si>
  <si>
    <t>勘查技术与工程</t>
  </si>
  <si>
    <t>长江大学</t>
  </si>
  <si>
    <t>2225022305</t>
  </si>
  <si>
    <t>林群珍</t>
  </si>
  <si>
    <t>1999-10-01</t>
  </si>
  <si>
    <t>广告学</t>
  </si>
  <si>
    <t>2225020502</t>
  </si>
  <si>
    <t>林娴</t>
  </si>
  <si>
    <t>1997-10-16</t>
  </si>
  <si>
    <t>2225022112</t>
  </si>
  <si>
    <t>龚诗倚</t>
  </si>
  <si>
    <t>2000-12-05</t>
  </si>
  <si>
    <t>2022-10-06</t>
  </si>
  <si>
    <t>2225022304</t>
  </si>
  <si>
    <t>罗迪夫</t>
  </si>
  <si>
    <t>2000-10-31</t>
  </si>
  <si>
    <t>2225021114</t>
  </si>
  <si>
    <t>陈银英</t>
  </si>
  <si>
    <t>2000-07-01</t>
  </si>
  <si>
    <t>广播电视学</t>
  </si>
  <si>
    <t>中南民族大学</t>
  </si>
  <si>
    <t>2225022109</t>
  </si>
  <si>
    <t>郑媚予</t>
  </si>
  <si>
    <t>1997-11-25</t>
  </si>
  <si>
    <t>财务会计教育</t>
  </si>
  <si>
    <t>2225020330</t>
  </si>
  <si>
    <t>张春薇</t>
  </si>
  <si>
    <t>1998-01-15</t>
  </si>
  <si>
    <t>轨道交通信号与控制</t>
  </si>
  <si>
    <t>2225020412</t>
  </si>
  <si>
    <t>朱雨霞</t>
  </si>
  <si>
    <t>2000-04-27</t>
  </si>
  <si>
    <t>2022-06-13</t>
  </si>
  <si>
    <t>2225020414</t>
  </si>
  <si>
    <t>苏禹铭</t>
  </si>
  <si>
    <t>1996-06-12</t>
  </si>
  <si>
    <t>2225021424</t>
  </si>
  <si>
    <t>邹松霖</t>
  </si>
  <si>
    <t>2000-12-06</t>
  </si>
  <si>
    <t>大学专科</t>
  </si>
  <si>
    <t>法律事务</t>
  </si>
  <si>
    <t>2225021516</t>
  </si>
  <si>
    <t>范全锋</t>
  </si>
  <si>
    <t>1997-05-21</t>
  </si>
  <si>
    <t>临床医学</t>
  </si>
  <si>
    <t>2021-06-27</t>
  </si>
  <si>
    <t>2225022220</t>
  </si>
  <si>
    <t>何宗钊</t>
  </si>
  <si>
    <t>20</t>
  </si>
  <si>
    <t>2002-03-30</t>
  </si>
  <si>
    <t>光电信息科学与工程</t>
  </si>
  <si>
    <t>2225021812</t>
  </si>
  <si>
    <t>罗丹阳</t>
  </si>
  <si>
    <t>1998-10-01</t>
  </si>
  <si>
    <t>计算机科学与技术</t>
  </si>
  <si>
    <t>2225021301</t>
  </si>
  <si>
    <t>李艳</t>
  </si>
  <si>
    <t>1999-09-30</t>
  </si>
  <si>
    <t>广播电视编导</t>
  </si>
  <si>
    <t>2022-06-28</t>
  </si>
  <si>
    <t>2225020930</t>
  </si>
  <si>
    <t>刘付国</t>
  </si>
  <si>
    <t>1997-01-15</t>
  </si>
  <si>
    <t>能源化学工程</t>
  </si>
  <si>
    <t>2225020227</t>
  </si>
  <si>
    <t>廖志强</t>
  </si>
  <si>
    <t>1996-01-04</t>
  </si>
  <si>
    <t>统计与会计核算</t>
  </si>
  <si>
    <t>河池学院</t>
  </si>
  <si>
    <t>2225020613</t>
  </si>
  <si>
    <t>陈美容</t>
  </si>
  <si>
    <t>1997-10-28</t>
  </si>
  <si>
    <t>2225022007</t>
  </si>
  <si>
    <t>陆赞荣</t>
  </si>
  <si>
    <t>1998-08-13</t>
  </si>
  <si>
    <t>2225022326</t>
  </si>
  <si>
    <t>杨昌晓</t>
  </si>
  <si>
    <t>1999-09-14</t>
  </si>
  <si>
    <t>石河子大学</t>
  </si>
  <si>
    <t>2022-06-12</t>
  </si>
  <si>
    <t>2225020405</t>
  </si>
  <si>
    <t>丘晶晶</t>
  </si>
  <si>
    <t>2225021630</t>
  </si>
  <si>
    <t>龚怡玉</t>
  </si>
  <si>
    <t>1999-07-07</t>
  </si>
  <si>
    <t>2225020615</t>
  </si>
  <si>
    <t>陈静怡</t>
  </si>
  <si>
    <t>1995-10-10</t>
  </si>
  <si>
    <t>小学教育</t>
  </si>
  <si>
    <t>南宁师范大学</t>
  </si>
  <si>
    <t>2225020709</t>
  </si>
  <si>
    <t>黄萍</t>
  </si>
  <si>
    <t>1997-07-02</t>
  </si>
  <si>
    <t>2225020911</t>
  </si>
  <si>
    <t>岑美颖</t>
  </si>
  <si>
    <t>1999-05-01</t>
  </si>
  <si>
    <t>2225021615</t>
  </si>
  <si>
    <t>罗清允</t>
  </si>
  <si>
    <t>2000-09-14</t>
  </si>
  <si>
    <t>环境工程</t>
  </si>
  <si>
    <t>2225020110</t>
  </si>
  <si>
    <t>雷昂</t>
  </si>
  <si>
    <t>1999-03-18</t>
  </si>
  <si>
    <t>2225021713</t>
  </si>
  <si>
    <t>钟岳松</t>
  </si>
  <si>
    <t>1996-01-20</t>
  </si>
  <si>
    <t>广西南宁师范大学</t>
  </si>
  <si>
    <t>2020-08-20</t>
  </si>
  <si>
    <t>2225020524</t>
  </si>
  <si>
    <t>陈俊成</t>
  </si>
  <si>
    <t>1997-09-22</t>
  </si>
  <si>
    <t>2020-06-23</t>
  </si>
  <si>
    <t>2225020105</t>
  </si>
  <si>
    <t>卢旭良</t>
  </si>
  <si>
    <t>1998-10-05</t>
  </si>
  <si>
    <t>2225020207</t>
  </si>
  <si>
    <t>陆川县2022年乡村振兴村级协理员招用进入面试资格审核验证人选名单（共117人）</t>
    <phoneticPr fontId="4" type="noConversion"/>
  </si>
  <si>
    <t>备注</t>
    <phoneticPr fontId="4" type="noConversion"/>
  </si>
  <si>
    <t>附件1：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</si>
</sst>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U120"/>
  <sheetViews>
    <sheetView tabSelected="1" topLeftCell="A94" workbookViewId="0">
      <selection activeCell="P120" sqref="P120"/>
    </sheetView>
  </sheetViews>
  <sheetFormatPr defaultColWidth="8" defaultRowHeight="13.5"/>
  <cols>
    <col min="1" max="1" width="4.625" style="3" customWidth="1"/>
    <col min="2" max="2" width="8" style="4"/>
    <col min="3" max="3" width="5.5" style="4" customWidth="1"/>
    <col min="4" max="4" width="5.125" style="4" customWidth="1"/>
    <col min="5" max="5" width="8" style="4"/>
    <col min="6" max="6" width="6.375" style="4" customWidth="1"/>
    <col min="7" max="7" width="7.625" style="4" customWidth="1"/>
    <col min="8" max="8" width="6.875" style="4" customWidth="1"/>
    <col min="9" max="11" width="8" style="4"/>
    <col min="12" max="12" width="10.625" style="4" customWidth="1"/>
    <col min="13" max="13" width="12.5" style="4" customWidth="1"/>
    <col min="14" max="14" width="6" style="4" customWidth="1"/>
    <col min="15" max="15" width="8" style="4"/>
    <col min="16" max="17" width="5.875" style="4" customWidth="1"/>
    <col min="18" max="16375" width="8" style="4"/>
    <col min="16376" max="16384" width="8" style="3"/>
  </cols>
  <sheetData>
    <row r="1" spans="1:17" ht="19.5" customHeight="1">
      <c r="A1" s="9" t="s">
        <v>551</v>
      </c>
      <c r="B1" s="10"/>
      <c r="C1" s="10"/>
    </row>
    <row r="2" spans="1:17" ht="48.75" customHeight="1">
      <c r="A2" s="8" t="s">
        <v>549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s="1" customFormat="1" ht="50.25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550</v>
      </c>
    </row>
    <row r="4" spans="1:17" s="2" customFormat="1" ht="45.75" customHeight="1">
      <c r="A4" s="6">
        <f>SUBTOTAL(103,B4:B$4)*1</f>
        <v>1</v>
      </c>
      <c r="B4" s="7" t="s">
        <v>16</v>
      </c>
      <c r="C4" s="7" t="s">
        <v>17</v>
      </c>
      <c r="D4" s="7" t="s">
        <v>18</v>
      </c>
      <c r="E4" s="7" t="s">
        <v>19</v>
      </c>
      <c r="F4" s="7" t="s">
        <v>20</v>
      </c>
      <c r="G4" s="7" t="s">
        <v>21</v>
      </c>
      <c r="H4" s="7" t="s">
        <v>22</v>
      </c>
      <c r="I4" s="7" t="s">
        <v>23</v>
      </c>
      <c r="J4" s="7" t="s">
        <v>24</v>
      </c>
      <c r="K4" s="7" t="s">
        <v>25</v>
      </c>
      <c r="L4" s="7" t="s">
        <v>26</v>
      </c>
      <c r="M4" s="7" t="s">
        <v>27</v>
      </c>
      <c r="N4" s="7" t="s">
        <v>28</v>
      </c>
      <c r="O4" s="7">
        <v>82.62</v>
      </c>
      <c r="P4" s="7">
        <v>1</v>
      </c>
      <c r="Q4" s="7"/>
    </row>
    <row r="5" spans="1:17" s="2" customFormat="1" ht="45.75" customHeight="1">
      <c r="A5" s="6">
        <f>SUBTOTAL(103,B$4:B5)*1</f>
        <v>2</v>
      </c>
      <c r="B5" s="7" t="s">
        <v>29</v>
      </c>
      <c r="C5" s="7" t="s">
        <v>30</v>
      </c>
      <c r="D5" s="7" t="s">
        <v>18</v>
      </c>
      <c r="E5" s="7" t="s">
        <v>31</v>
      </c>
      <c r="F5" s="7" t="s">
        <v>20</v>
      </c>
      <c r="G5" s="7" t="s">
        <v>21</v>
      </c>
      <c r="H5" s="7" t="s">
        <v>22</v>
      </c>
      <c r="I5" s="7" t="s">
        <v>32</v>
      </c>
      <c r="J5" s="7" t="s">
        <v>33</v>
      </c>
      <c r="K5" s="7" t="s">
        <v>34</v>
      </c>
      <c r="L5" s="7" t="s">
        <v>26</v>
      </c>
      <c r="M5" s="7" t="s">
        <v>35</v>
      </c>
      <c r="N5" s="7" t="s">
        <v>28</v>
      </c>
      <c r="O5" s="7">
        <v>76.400000000000006</v>
      </c>
      <c r="P5" s="7">
        <v>2</v>
      </c>
      <c r="Q5" s="7"/>
    </row>
    <row r="6" spans="1:17" s="2" customFormat="1" ht="45.75" customHeight="1">
      <c r="A6" s="6">
        <f>SUBTOTAL(103,B$4:B6)*1</f>
        <v>3</v>
      </c>
      <c r="B6" s="7" t="s">
        <v>36</v>
      </c>
      <c r="C6" s="7" t="s">
        <v>37</v>
      </c>
      <c r="D6" s="7" t="s">
        <v>38</v>
      </c>
      <c r="E6" s="7" t="s">
        <v>39</v>
      </c>
      <c r="F6" s="7" t="s">
        <v>20</v>
      </c>
      <c r="G6" s="7" t="s">
        <v>21</v>
      </c>
      <c r="H6" s="7" t="s">
        <v>22</v>
      </c>
      <c r="I6" s="7" t="s">
        <v>40</v>
      </c>
      <c r="J6" s="7" t="s">
        <v>41</v>
      </c>
      <c r="K6" s="7" t="s">
        <v>42</v>
      </c>
      <c r="L6" s="7" t="s">
        <v>26</v>
      </c>
      <c r="M6" s="7" t="s">
        <v>43</v>
      </c>
      <c r="N6" s="7" t="s">
        <v>28</v>
      </c>
      <c r="O6" s="7">
        <v>76.34</v>
      </c>
      <c r="P6" s="7">
        <v>3</v>
      </c>
      <c r="Q6" s="7"/>
    </row>
    <row r="7" spans="1:17" s="2" customFormat="1" ht="45.75" customHeight="1">
      <c r="A7" s="6">
        <f>SUBTOTAL(103,B$4:B7)*1</f>
        <v>4</v>
      </c>
      <c r="B7" s="7" t="s">
        <v>44</v>
      </c>
      <c r="C7" s="7" t="s">
        <v>17</v>
      </c>
      <c r="D7" s="7" t="s">
        <v>38</v>
      </c>
      <c r="E7" s="7" t="s">
        <v>45</v>
      </c>
      <c r="F7" s="7" t="s">
        <v>20</v>
      </c>
      <c r="G7" s="7" t="s">
        <v>21</v>
      </c>
      <c r="H7" s="7" t="s">
        <v>22</v>
      </c>
      <c r="I7" s="7" t="s">
        <v>46</v>
      </c>
      <c r="J7" s="7" t="s">
        <v>47</v>
      </c>
      <c r="K7" s="7" t="s">
        <v>48</v>
      </c>
      <c r="L7" s="7" t="s">
        <v>26</v>
      </c>
      <c r="M7" s="7" t="s">
        <v>49</v>
      </c>
      <c r="N7" s="7" t="s">
        <v>28</v>
      </c>
      <c r="O7" s="7">
        <v>75.72</v>
      </c>
      <c r="P7" s="7">
        <v>4</v>
      </c>
      <c r="Q7" s="7"/>
    </row>
    <row r="8" spans="1:17" s="2" customFormat="1" ht="45.75" customHeight="1">
      <c r="A8" s="6">
        <f>SUBTOTAL(103,B$4:B8)*1</f>
        <v>5</v>
      </c>
      <c r="B8" s="7" t="s">
        <v>50</v>
      </c>
      <c r="C8" s="7" t="s">
        <v>51</v>
      </c>
      <c r="D8" s="7" t="s">
        <v>38</v>
      </c>
      <c r="E8" s="7" t="s">
        <v>52</v>
      </c>
      <c r="F8" s="7" t="s">
        <v>20</v>
      </c>
      <c r="G8" s="7" t="s">
        <v>21</v>
      </c>
      <c r="H8" s="7" t="s">
        <v>22</v>
      </c>
      <c r="I8" s="7" t="s">
        <v>53</v>
      </c>
      <c r="J8" s="7" t="s">
        <v>54</v>
      </c>
      <c r="K8" s="7" t="s">
        <v>55</v>
      </c>
      <c r="L8" s="7" t="s">
        <v>26</v>
      </c>
      <c r="M8" s="7" t="s">
        <v>56</v>
      </c>
      <c r="N8" s="7" t="s">
        <v>28</v>
      </c>
      <c r="O8" s="7">
        <v>74.97</v>
      </c>
      <c r="P8" s="7">
        <v>5</v>
      </c>
      <c r="Q8" s="7"/>
    </row>
    <row r="9" spans="1:17" s="2" customFormat="1" ht="45.75" customHeight="1">
      <c r="A9" s="6">
        <f>SUBTOTAL(103,B$4:B9)*1</f>
        <v>6</v>
      </c>
      <c r="B9" s="7" t="s">
        <v>57</v>
      </c>
      <c r="C9" s="7" t="s">
        <v>37</v>
      </c>
      <c r="D9" s="7" t="s">
        <v>18</v>
      </c>
      <c r="E9" s="7" t="s">
        <v>58</v>
      </c>
      <c r="F9" s="7" t="s">
        <v>20</v>
      </c>
      <c r="G9" s="7" t="s">
        <v>21</v>
      </c>
      <c r="H9" s="7" t="s">
        <v>22</v>
      </c>
      <c r="I9" s="7" t="s">
        <v>59</v>
      </c>
      <c r="J9" s="7" t="s">
        <v>60</v>
      </c>
      <c r="K9" s="7" t="s">
        <v>61</v>
      </c>
      <c r="L9" s="7" t="s">
        <v>26</v>
      </c>
      <c r="M9" s="7" t="s">
        <v>62</v>
      </c>
      <c r="N9" s="7" t="s">
        <v>28</v>
      </c>
      <c r="O9" s="7">
        <v>73.900000000000006</v>
      </c>
      <c r="P9" s="7">
        <v>6</v>
      </c>
      <c r="Q9" s="7"/>
    </row>
    <row r="10" spans="1:17" s="2" customFormat="1" ht="45.75" customHeight="1">
      <c r="A10" s="6">
        <f>SUBTOTAL(103,B$4:B10)*1</f>
        <v>7</v>
      </c>
      <c r="B10" s="7" t="s">
        <v>63</v>
      </c>
      <c r="C10" s="7" t="s">
        <v>17</v>
      </c>
      <c r="D10" s="7" t="s">
        <v>38</v>
      </c>
      <c r="E10" s="7" t="s">
        <v>64</v>
      </c>
      <c r="F10" s="7" t="s">
        <v>20</v>
      </c>
      <c r="G10" s="7" t="s">
        <v>21</v>
      </c>
      <c r="H10" s="7" t="s">
        <v>22</v>
      </c>
      <c r="I10" s="7" t="s">
        <v>59</v>
      </c>
      <c r="J10" s="7" t="s">
        <v>65</v>
      </c>
      <c r="K10" s="7" t="s">
        <v>25</v>
      </c>
      <c r="L10" s="7" t="s">
        <v>26</v>
      </c>
      <c r="M10" s="7" t="s">
        <v>66</v>
      </c>
      <c r="N10" s="7" t="s">
        <v>28</v>
      </c>
      <c r="O10" s="7">
        <v>73.599999999999994</v>
      </c>
      <c r="P10" s="7">
        <v>7</v>
      </c>
      <c r="Q10" s="7"/>
    </row>
    <row r="11" spans="1:17" s="2" customFormat="1" ht="45.75" customHeight="1">
      <c r="A11" s="6">
        <f>SUBTOTAL(103,B$4:B11)*1</f>
        <v>8</v>
      </c>
      <c r="B11" s="7" t="s">
        <v>67</v>
      </c>
      <c r="C11" s="7" t="s">
        <v>37</v>
      </c>
      <c r="D11" s="7" t="s">
        <v>38</v>
      </c>
      <c r="E11" s="7" t="s">
        <v>68</v>
      </c>
      <c r="F11" s="7" t="s">
        <v>20</v>
      </c>
      <c r="G11" s="7" t="s">
        <v>21</v>
      </c>
      <c r="H11" s="7" t="s">
        <v>22</v>
      </c>
      <c r="I11" s="7" t="s">
        <v>69</v>
      </c>
      <c r="J11" s="7" t="s">
        <v>65</v>
      </c>
      <c r="K11" s="7" t="s">
        <v>70</v>
      </c>
      <c r="L11" s="7" t="s">
        <v>26</v>
      </c>
      <c r="M11" s="7" t="s">
        <v>71</v>
      </c>
      <c r="N11" s="7" t="s">
        <v>28</v>
      </c>
      <c r="O11" s="7">
        <v>73.44</v>
      </c>
      <c r="P11" s="7">
        <v>8</v>
      </c>
      <c r="Q11" s="7"/>
    </row>
    <row r="12" spans="1:17" s="2" customFormat="1" ht="45.75" customHeight="1">
      <c r="A12" s="6">
        <f>SUBTOTAL(103,B$4:B12)*1</f>
        <v>9</v>
      </c>
      <c r="B12" s="7" t="s">
        <v>72</v>
      </c>
      <c r="C12" s="7" t="s">
        <v>37</v>
      </c>
      <c r="D12" s="7" t="s">
        <v>18</v>
      </c>
      <c r="E12" s="7" t="s">
        <v>73</v>
      </c>
      <c r="F12" s="7" t="s">
        <v>20</v>
      </c>
      <c r="G12" s="7" t="s">
        <v>21</v>
      </c>
      <c r="H12" s="7" t="s">
        <v>22</v>
      </c>
      <c r="I12" s="7" t="s">
        <v>74</v>
      </c>
      <c r="J12" s="7" t="s">
        <v>75</v>
      </c>
      <c r="K12" s="7" t="s">
        <v>70</v>
      </c>
      <c r="L12" s="7" t="s">
        <v>26</v>
      </c>
      <c r="M12" s="7" t="s">
        <v>76</v>
      </c>
      <c r="N12" s="7" t="s">
        <v>28</v>
      </c>
      <c r="O12" s="7">
        <v>73.13</v>
      </c>
      <c r="P12" s="7">
        <v>9</v>
      </c>
      <c r="Q12" s="7"/>
    </row>
    <row r="13" spans="1:17" s="2" customFormat="1" ht="45.75" customHeight="1">
      <c r="A13" s="6">
        <f>SUBTOTAL(103,B$4:B13)*1</f>
        <v>10</v>
      </c>
      <c r="B13" s="7" t="s">
        <v>77</v>
      </c>
      <c r="C13" s="7" t="s">
        <v>51</v>
      </c>
      <c r="D13" s="7" t="s">
        <v>18</v>
      </c>
      <c r="E13" s="7" t="s">
        <v>78</v>
      </c>
      <c r="F13" s="7" t="s">
        <v>20</v>
      </c>
      <c r="G13" s="7" t="s">
        <v>21</v>
      </c>
      <c r="H13" s="7" t="s">
        <v>22</v>
      </c>
      <c r="I13" s="7" t="s">
        <v>79</v>
      </c>
      <c r="J13" s="7" t="s">
        <v>80</v>
      </c>
      <c r="K13" s="7" t="s">
        <v>25</v>
      </c>
      <c r="L13" s="7" t="s">
        <v>26</v>
      </c>
      <c r="M13" s="7" t="s">
        <v>81</v>
      </c>
      <c r="N13" s="7" t="s">
        <v>28</v>
      </c>
      <c r="O13" s="7">
        <v>73.069999999999993</v>
      </c>
      <c r="P13" s="7">
        <v>10</v>
      </c>
      <c r="Q13" s="7"/>
    </row>
    <row r="14" spans="1:17" s="2" customFormat="1" ht="45.75" customHeight="1">
      <c r="A14" s="6">
        <f>SUBTOTAL(103,B$4:B14)*1</f>
        <v>11</v>
      </c>
      <c r="B14" s="7" t="s">
        <v>82</v>
      </c>
      <c r="C14" s="7" t="s">
        <v>17</v>
      </c>
      <c r="D14" s="7" t="s">
        <v>38</v>
      </c>
      <c r="E14" s="7" t="s">
        <v>83</v>
      </c>
      <c r="F14" s="7" t="s">
        <v>84</v>
      </c>
      <c r="G14" s="7" t="s">
        <v>21</v>
      </c>
      <c r="H14" s="7" t="s">
        <v>22</v>
      </c>
      <c r="I14" s="7" t="s">
        <v>85</v>
      </c>
      <c r="J14" s="7" t="s">
        <v>86</v>
      </c>
      <c r="K14" s="7" t="s">
        <v>87</v>
      </c>
      <c r="L14" s="7" t="s">
        <v>26</v>
      </c>
      <c r="M14" s="7" t="s">
        <v>88</v>
      </c>
      <c r="N14" s="7" t="s">
        <v>28</v>
      </c>
      <c r="O14" s="7">
        <v>72.709999999999994</v>
      </c>
      <c r="P14" s="7">
        <v>11</v>
      </c>
      <c r="Q14" s="7"/>
    </row>
    <row r="15" spans="1:17" s="2" customFormat="1" ht="45.75" customHeight="1">
      <c r="A15" s="6">
        <f>SUBTOTAL(103,B$4:B15)*1</f>
        <v>12</v>
      </c>
      <c r="B15" s="7" t="s">
        <v>89</v>
      </c>
      <c r="C15" s="7" t="s">
        <v>17</v>
      </c>
      <c r="D15" s="7" t="s">
        <v>38</v>
      </c>
      <c r="E15" s="7" t="s">
        <v>90</v>
      </c>
      <c r="F15" s="7" t="s">
        <v>20</v>
      </c>
      <c r="G15" s="7" t="s">
        <v>21</v>
      </c>
      <c r="H15" s="7" t="s">
        <v>22</v>
      </c>
      <c r="I15" s="7" t="s">
        <v>91</v>
      </c>
      <c r="J15" s="7" t="s">
        <v>41</v>
      </c>
      <c r="K15" s="7" t="s">
        <v>55</v>
      </c>
      <c r="L15" s="7" t="s">
        <v>26</v>
      </c>
      <c r="M15" s="7" t="s">
        <v>92</v>
      </c>
      <c r="N15" s="7" t="s">
        <v>28</v>
      </c>
      <c r="O15" s="7">
        <v>71.98</v>
      </c>
      <c r="P15" s="7">
        <v>12</v>
      </c>
      <c r="Q15" s="7"/>
    </row>
    <row r="16" spans="1:17" s="2" customFormat="1" ht="45.75" customHeight="1">
      <c r="A16" s="6">
        <f>SUBTOTAL(103,B$4:B16)*1</f>
        <v>13</v>
      </c>
      <c r="B16" s="7" t="s">
        <v>93</v>
      </c>
      <c r="C16" s="7" t="s">
        <v>51</v>
      </c>
      <c r="D16" s="7" t="s">
        <v>38</v>
      </c>
      <c r="E16" s="7" t="s">
        <v>94</v>
      </c>
      <c r="F16" s="7" t="s">
        <v>20</v>
      </c>
      <c r="G16" s="7" t="s">
        <v>21</v>
      </c>
      <c r="H16" s="7" t="s">
        <v>22</v>
      </c>
      <c r="I16" s="7" t="s">
        <v>95</v>
      </c>
      <c r="J16" s="7" t="s">
        <v>96</v>
      </c>
      <c r="K16" s="7" t="s">
        <v>61</v>
      </c>
      <c r="L16" s="7" t="s">
        <v>26</v>
      </c>
      <c r="M16" s="7" t="s">
        <v>97</v>
      </c>
      <c r="N16" s="7" t="s">
        <v>28</v>
      </c>
      <c r="O16" s="7">
        <v>71.88</v>
      </c>
      <c r="P16" s="7">
        <v>13</v>
      </c>
      <c r="Q16" s="7"/>
    </row>
    <row r="17" spans="1:17" s="2" customFormat="1" ht="45.75" customHeight="1">
      <c r="A17" s="6">
        <f>SUBTOTAL(103,B$4:B17)*1</f>
        <v>14</v>
      </c>
      <c r="B17" s="7" t="s">
        <v>98</v>
      </c>
      <c r="C17" s="7" t="s">
        <v>51</v>
      </c>
      <c r="D17" s="7" t="s">
        <v>38</v>
      </c>
      <c r="E17" s="7" t="s">
        <v>99</v>
      </c>
      <c r="F17" s="7" t="s">
        <v>20</v>
      </c>
      <c r="G17" s="7" t="s">
        <v>21</v>
      </c>
      <c r="H17" s="7" t="s">
        <v>22</v>
      </c>
      <c r="I17" s="7" t="s">
        <v>100</v>
      </c>
      <c r="J17" s="7" t="s">
        <v>47</v>
      </c>
      <c r="K17" s="7" t="s">
        <v>101</v>
      </c>
      <c r="L17" s="7" t="s">
        <v>26</v>
      </c>
      <c r="M17" s="7" t="s">
        <v>102</v>
      </c>
      <c r="N17" s="7" t="s">
        <v>28</v>
      </c>
      <c r="O17" s="7">
        <v>71.84</v>
      </c>
      <c r="P17" s="7">
        <v>14</v>
      </c>
      <c r="Q17" s="7"/>
    </row>
    <row r="18" spans="1:17" s="2" customFormat="1" ht="45.75" customHeight="1">
      <c r="A18" s="6">
        <f>SUBTOTAL(103,B$4:B18)*1</f>
        <v>15</v>
      </c>
      <c r="B18" s="7" t="s">
        <v>103</v>
      </c>
      <c r="C18" s="7" t="s">
        <v>104</v>
      </c>
      <c r="D18" s="7" t="s">
        <v>38</v>
      </c>
      <c r="E18" s="7" t="s">
        <v>105</v>
      </c>
      <c r="F18" s="7" t="s">
        <v>20</v>
      </c>
      <c r="G18" s="7" t="s">
        <v>21</v>
      </c>
      <c r="H18" s="7" t="s">
        <v>22</v>
      </c>
      <c r="I18" s="7" t="s">
        <v>106</v>
      </c>
      <c r="J18" s="7" t="s">
        <v>107</v>
      </c>
      <c r="K18" s="7" t="s">
        <v>108</v>
      </c>
      <c r="L18" s="7" t="s">
        <v>26</v>
      </c>
      <c r="M18" s="7" t="s">
        <v>109</v>
      </c>
      <c r="N18" s="7" t="s">
        <v>28</v>
      </c>
      <c r="O18" s="7">
        <v>71.599999999999994</v>
      </c>
      <c r="P18" s="7">
        <v>15</v>
      </c>
      <c r="Q18" s="7"/>
    </row>
    <row r="19" spans="1:17" s="2" customFormat="1" ht="45.75" customHeight="1">
      <c r="A19" s="6">
        <f>SUBTOTAL(103,B$4:B19)*1</f>
        <v>16</v>
      </c>
      <c r="B19" s="7" t="s">
        <v>110</v>
      </c>
      <c r="C19" s="7" t="s">
        <v>17</v>
      </c>
      <c r="D19" s="7" t="s">
        <v>38</v>
      </c>
      <c r="E19" s="7" t="s">
        <v>111</v>
      </c>
      <c r="F19" s="7" t="s">
        <v>20</v>
      </c>
      <c r="G19" s="7" t="s">
        <v>21</v>
      </c>
      <c r="H19" s="7" t="s">
        <v>22</v>
      </c>
      <c r="I19" s="7" t="s">
        <v>112</v>
      </c>
      <c r="J19" s="7" t="s">
        <v>47</v>
      </c>
      <c r="K19" s="7" t="s">
        <v>113</v>
      </c>
      <c r="L19" s="7" t="s">
        <v>26</v>
      </c>
      <c r="M19" s="7" t="s">
        <v>114</v>
      </c>
      <c r="N19" s="7" t="s">
        <v>28</v>
      </c>
      <c r="O19" s="7">
        <v>71.5</v>
      </c>
      <c r="P19" s="7">
        <v>16</v>
      </c>
      <c r="Q19" s="7"/>
    </row>
    <row r="20" spans="1:17" s="2" customFormat="1" ht="45.75" customHeight="1">
      <c r="A20" s="6">
        <f>SUBTOTAL(103,B$4:B20)*1</f>
        <v>17</v>
      </c>
      <c r="B20" s="7" t="s">
        <v>115</v>
      </c>
      <c r="C20" s="7" t="s">
        <v>37</v>
      </c>
      <c r="D20" s="7" t="s">
        <v>18</v>
      </c>
      <c r="E20" s="7" t="s">
        <v>116</v>
      </c>
      <c r="F20" s="7" t="s">
        <v>20</v>
      </c>
      <c r="G20" s="7" t="s">
        <v>21</v>
      </c>
      <c r="H20" s="7" t="s">
        <v>22</v>
      </c>
      <c r="I20" s="7" t="s">
        <v>117</v>
      </c>
      <c r="J20" s="7" t="s">
        <v>118</v>
      </c>
      <c r="K20" s="7" t="s">
        <v>55</v>
      </c>
      <c r="L20" s="7" t="s">
        <v>26</v>
      </c>
      <c r="M20" s="7" t="s">
        <v>119</v>
      </c>
      <c r="N20" s="7" t="s">
        <v>28</v>
      </c>
      <c r="O20" s="7">
        <v>71.34</v>
      </c>
      <c r="P20" s="7">
        <v>17</v>
      </c>
      <c r="Q20" s="7"/>
    </row>
    <row r="21" spans="1:17" s="2" customFormat="1" ht="45.75" customHeight="1">
      <c r="A21" s="6">
        <f>SUBTOTAL(103,B$4:B21)*1</f>
        <v>18</v>
      </c>
      <c r="B21" s="7" t="s">
        <v>120</v>
      </c>
      <c r="C21" s="7" t="s">
        <v>37</v>
      </c>
      <c r="D21" s="7" t="s">
        <v>18</v>
      </c>
      <c r="E21" s="7" t="s">
        <v>58</v>
      </c>
      <c r="F21" s="7" t="s">
        <v>20</v>
      </c>
      <c r="G21" s="7" t="s">
        <v>21</v>
      </c>
      <c r="H21" s="7" t="s">
        <v>22</v>
      </c>
      <c r="I21" s="7" t="s">
        <v>121</v>
      </c>
      <c r="J21" s="7" t="s">
        <v>122</v>
      </c>
      <c r="K21" s="7" t="s">
        <v>123</v>
      </c>
      <c r="L21" s="7" t="s">
        <v>26</v>
      </c>
      <c r="M21" s="7" t="s">
        <v>124</v>
      </c>
      <c r="N21" s="7" t="s">
        <v>28</v>
      </c>
      <c r="O21" s="7">
        <v>71.34</v>
      </c>
      <c r="P21" s="7">
        <v>17</v>
      </c>
      <c r="Q21" s="7"/>
    </row>
    <row r="22" spans="1:17" s="2" customFormat="1" ht="45.75" customHeight="1">
      <c r="A22" s="6">
        <f>SUBTOTAL(103,B$4:B22)*1</f>
        <v>19</v>
      </c>
      <c r="B22" s="7" t="s">
        <v>125</v>
      </c>
      <c r="C22" s="7" t="s">
        <v>37</v>
      </c>
      <c r="D22" s="7" t="s">
        <v>38</v>
      </c>
      <c r="E22" s="7" t="s">
        <v>126</v>
      </c>
      <c r="F22" s="7" t="s">
        <v>20</v>
      </c>
      <c r="G22" s="7" t="s">
        <v>21</v>
      </c>
      <c r="H22" s="7" t="s">
        <v>22</v>
      </c>
      <c r="I22" s="7" t="s">
        <v>127</v>
      </c>
      <c r="J22" s="7" t="s">
        <v>128</v>
      </c>
      <c r="K22" s="7" t="s">
        <v>123</v>
      </c>
      <c r="L22" s="7" t="s">
        <v>26</v>
      </c>
      <c r="M22" s="7" t="s">
        <v>129</v>
      </c>
      <c r="N22" s="7" t="s">
        <v>28</v>
      </c>
      <c r="O22" s="7">
        <v>71.25</v>
      </c>
      <c r="P22" s="7">
        <v>19</v>
      </c>
      <c r="Q22" s="7"/>
    </row>
    <row r="23" spans="1:17" s="2" customFormat="1" ht="45.75" customHeight="1">
      <c r="A23" s="6">
        <f>SUBTOTAL(103,B$4:B23)*1</f>
        <v>20</v>
      </c>
      <c r="B23" s="7" t="s">
        <v>130</v>
      </c>
      <c r="C23" s="7" t="s">
        <v>17</v>
      </c>
      <c r="D23" s="7" t="s">
        <v>38</v>
      </c>
      <c r="E23" s="7" t="s">
        <v>131</v>
      </c>
      <c r="F23" s="7" t="s">
        <v>20</v>
      </c>
      <c r="G23" s="7" t="s">
        <v>21</v>
      </c>
      <c r="H23" s="7" t="s">
        <v>22</v>
      </c>
      <c r="I23" s="7" t="s">
        <v>69</v>
      </c>
      <c r="J23" s="7" t="s">
        <v>132</v>
      </c>
      <c r="K23" s="7" t="s">
        <v>55</v>
      </c>
      <c r="L23" s="7" t="s">
        <v>26</v>
      </c>
      <c r="M23" s="7" t="s">
        <v>133</v>
      </c>
      <c r="N23" s="7" t="s">
        <v>28</v>
      </c>
      <c r="O23" s="7">
        <v>71.150000000000006</v>
      </c>
      <c r="P23" s="7">
        <v>20</v>
      </c>
      <c r="Q23" s="7"/>
    </row>
    <row r="24" spans="1:17" s="2" customFormat="1" ht="45.75" customHeight="1">
      <c r="A24" s="6">
        <f>SUBTOTAL(103,B$4:B24)*1</f>
        <v>21</v>
      </c>
      <c r="B24" s="7" t="s">
        <v>134</v>
      </c>
      <c r="C24" s="7" t="s">
        <v>17</v>
      </c>
      <c r="D24" s="7" t="s">
        <v>38</v>
      </c>
      <c r="E24" s="7" t="s">
        <v>135</v>
      </c>
      <c r="F24" s="7" t="s">
        <v>20</v>
      </c>
      <c r="G24" s="7" t="s">
        <v>21</v>
      </c>
      <c r="H24" s="7" t="s">
        <v>22</v>
      </c>
      <c r="I24" s="7" t="s">
        <v>136</v>
      </c>
      <c r="J24" s="7" t="s">
        <v>137</v>
      </c>
      <c r="K24" s="7" t="s">
        <v>55</v>
      </c>
      <c r="L24" s="7" t="s">
        <v>26</v>
      </c>
      <c r="M24" s="7" t="s">
        <v>138</v>
      </c>
      <c r="N24" s="7" t="s">
        <v>28</v>
      </c>
      <c r="O24" s="7">
        <v>70.959999999999994</v>
      </c>
      <c r="P24" s="7">
        <v>21</v>
      </c>
      <c r="Q24" s="7"/>
    </row>
    <row r="25" spans="1:17" s="2" customFormat="1" ht="45.75" customHeight="1">
      <c r="A25" s="6">
        <f>SUBTOTAL(103,B$4:B25)*1</f>
        <v>22</v>
      </c>
      <c r="B25" s="7" t="s">
        <v>139</v>
      </c>
      <c r="C25" s="7" t="s">
        <v>51</v>
      </c>
      <c r="D25" s="7" t="s">
        <v>38</v>
      </c>
      <c r="E25" s="7" t="s">
        <v>140</v>
      </c>
      <c r="F25" s="7" t="s">
        <v>20</v>
      </c>
      <c r="G25" s="7" t="s">
        <v>21</v>
      </c>
      <c r="H25" s="7" t="s">
        <v>22</v>
      </c>
      <c r="I25" s="7" t="s">
        <v>69</v>
      </c>
      <c r="J25" s="7" t="s">
        <v>80</v>
      </c>
      <c r="K25" s="7" t="s">
        <v>55</v>
      </c>
      <c r="L25" s="7" t="s">
        <v>26</v>
      </c>
      <c r="M25" s="7" t="s">
        <v>141</v>
      </c>
      <c r="N25" s="7" t="s">
        <v>28</v>
      </c>
      <c r="O25" s="7">
        <v>70.849999999999994</v>
      </c>
      <c r="P25" s="7">
        <v>22</v>
      </c>
      <c r="Q25" s="7"/>
    </row>
    <row r="26" spans="1:17" s="2" customFormat="1" ht="45.75" customHeight="1">
      <c r="A26" s="6">
        <f>SUBTOTAL(103,B$4:B26)*1</f>
        <v>23</v>
      </c>
      <c r="B26" s="7" t="s">
        <v>142</v>
      </c>
      <c r="C26" s="7" t="s">
        <v>37</v>
      </c>
      <c r="D26" s="7" t="s">
        <v>18</v>
      </c>
      <c r="E26" s="7" t="s">
        <v>143</v>
      </c>
      <c r="F26" s="7" t="s">
        <v>20</v>
      </c>
      <c r="G26" s="7" t="s">
        <v>21</v>
      </c>
      <c r="H26" s="7" t="s">
        <v>22</v>
      </c>
      <c r="I26" s="7" t="s">
        <v>144</v>
      </c>
      <c r="J26" s="7" t="s">
        <v>145</v>
      </c>
      <c r="K26" s="7" t="s">
        <v>146</v>
      </c>
      <c r="L26" s="7" t="s">
        <v>26</v>
      </c>
      <c r="M26" s="7" t="s">
        <v>147</v>
      </c>
      <c r="N26" s="7" t="s">
        <v>28</v>
      </c>
      <c r="O26" s="7">
        <v>70.680000000000007</v>
      </c>
      <c r="P26" s="7">
        <v>23</v>
      </c>
      <c r="Q26" s="7"/>
    </row>
    <row r="27" spans="1:17" s="2" customFormat="1" ht="45.75" customHeight="1">
      <c r="A27" s="6">
        <f>SUBTOTAL(103,B$4:B27)*1</f>
        <v>24</v>
      </c>
      <c r="B27" s="7" t="s">
        <v>148</v>
      </c>
      <c r="C27" s="7" t="s">
        <v>51</v>
      </c>
      <c r="D27" s="7" t="s">
        <v>18</v>
      </c>
      <c r="E27" s="7" t="s">
        <v>149</v>
      </c>
      <c r="F27" s="7" t="s">
        <v>20</v>
      </c>
      <c r="G27" s="7" t="s">
        <v>21</v>
      </c>
      <c r="H27" s="7" t="s">
        <v>22</v>
      </c>
      <c r="I27" s="7" t="s">
        <v>150</v>
      </c>
      <c r="J27" s="7" t="s">
        <v>151</v>
      </c>
      <c r="K27" s="7" t="s">
        <v>152</v>
      </c>
      <c r="L27" s="7" t="s">
        <v>26</v>
      </c>
      <c r="M27" s="7" t="s">
        <v>153</v>
      </c>
      <c r="N27" s="7" t="s">
        <v>28</v>
      </c>
      <c r="O27" s="7">
        <v>70.680000000000007</v>
      </c>
      <c r="P27" s="7">
        <v>23</v>
      </c>
      <c r="Q27" s="7"/>
    </row>
    <row r="28" spans="1:17" s="2" customFormat="1" ht="45.75" customHeight="1">
      <c r="A28" s="6">
        <f>SUBTOTAL(103,B$4:B28)*1</f>
        <v>25</v>
      </c>
      <c r="B28" s="7" t="s">
        <v>154</v>
      </c>
      <c r="C28" s="7" t="s">
        <v>17</v>
      </c>
      <c r="D28" s="7" t="s">
        <v>38</v>
      </c>
      <c r="E28" s="7" t="s">
        <v>155</v>
      </c>
      <c r="F28" s="7" t="s">
        <v>20</v>
      </c>
      <c r="G28" s="7" t="s">
        <v>21</v>
      </c>
      <c r="H28" s="7" t="s">
        <v>22</v>
      </c>
      <c r="I28" s="7" t="s">
        <v>156</v>
      </c>
      <c r="J28" s="7" t="s">
        <v>47</v>
      </c>
      <c r="K28" s="7" t="s">
        <v>157</v>
      </c>
      <c r="L28" s="7" t="s">
        <v>26</v>
      </c>
      <c r="M28" s="7" t="s">
        <v>158</v>
      </c>
      <c r="N28" s="7" t="s">
        <v>28</v>
      </c>
      <c r="O28" s="7">
        <v>70.48</v>
      </c>
      <c r="P28" s="7">
        <v>25</v>
      </c>
      <c r="Q28" s="7"/>
    </row>
    <row r="29" spans="1:17" s="2" customFormat="1" ht="45.75" customHeight="1">
      <c r="A29" s="6">
        <f>SUBTOTAL(103,B$4:B29)*1</f>
        <v>26</v>
      </c>
      <c r="B29" s="7" t="s">
        <v>159</v>
      </c>
      <c r="C29" s="7" t="s">
        <v>17</v>
      </c>
      <c r="D29" s="7" t="s">
        <v>18</v>
      </c>
      <c r="E29" s="7" t="s">
        <v>160</v>
      </c>
      <c r="F29" s="7" t="s">
        <v>20</v>
      </c>
      <c r="G29" s="7" t="s">
        <v>21</v>
      </c>
      <c r="H29" s="7" t="s">
        <v>22</v>
      </c>
      <c r="I29" s="7" t="s">
        <v>161</v>
      </c>
      <c r="J29" s="7" t="s">
        <v>145</v>
      </c>
      <c r="K29" s="7" t="s">
        <v>113</v>
      </c>
      <c r="L29" s="7" t="s">
        <v>26</v>
      </c>
      <c r="M29" s="7" t="s">
        <v>162</v>
      </c>
      <c r="N29" s="7" t="s">
        <v>28</v>
      </c>
      <c r="O29" s="7">
        <v>70.209999999999994</v>
      </c>
      <c r="P29" s="7">
        <v>26</v>
      </c>
      <c r="Q29" s="7"/>
    </row>
    <row r="30" spans="1:17" s="2" customFormat="1" ht="45.75" customHeight="1">
      <c r="A30" s="6">
        <f>SUBTOTAL(103,B$4:B30)*1</f>
        <v>27</v>
      </c>
      <c r="B30" s="7" t="s">
        <v>163</v>
      </c>
      <c r="C30" s="7" t="s">
        <v>51</v>
      </c>
      <c r="D30" s="7" t="s">
        <v>18</v>
      </c>
      <c r="E30" s="7" t="s">
        <v>164</v>
      </c>
      <c r="F30" s="7" t="s">
        <v>20</v>
      </c>
      <c r="G30" s="7" t="s">
        <v>21</v>
      </c>
      <c r="H30" s="7" t="s">
        <v>22</v>
      </c>
      <c r="I30" s="7" t="s">
        <v>117</v>
      </c>
      <c r="J30" s="7" t="s">
        <v>165</v>
      </c>
      <c r="K30" s="7" t="s">
        <v>25</v>
      </c>
      <c r="L30" s="7" t="s">
        <v>26</v>
      </c>
      <c r="M30" s="7" t="s">
        <v>166</v>
      </c>
      <c r="N30" s="7" t="s">
        <v>28</v>
      </c>
      <c r="O30" s="7">
        <v>70.099999999999994</v>
      </c>
      <c r="P30" s="7">
        <v>27</v>
      </c>
      <c r="Q30" s="7"/>
    </row>
    <row r="31" spans="1:17" s="2" customFormat="1" ht="45.75" customHeight="1">
      <c r="A31" s="6">
        <f>SUBTOTAL(103,B$4:B31)*1</f>
        <v>28</v>
      </c>
      <c r="B31" s="7" t="s">
        <v>167</v>
      </c>
      <c r="C31" s="7" t="s">
        <v>17</v>
      </c>
      <c r="D31" s="7" t="s">
        <v>18</v>
      </c>
      <c r="E31" s="7" t="s">
        <v>168</v>
      </c>
      <c r="F31" s="7" t="s">
        <v>20</v>
      </c>
      <c r="G31" s="7" t="s">
        <v>21</v>
      </c>
      <c r="H31" s="7" t="s">
        <v>22</v>
      </c>
      <c r="I31" s="7" t="s">
        <v>169</v>
      </c>
      <c r="J31" s="7" t="s">
        <v>75</v>
      </c>
      <c r="K31" s="7" t="s">
        <v>170</v>
      </c>
      <c r="L31" s="7" t="s">
        <v>26</v>
      </c>
      <c r="M31" s="7" t="s">
        <v>171</v>
      </c>
      <c r="N31" s="7" t="s">
        <v>28</v>
      </c>
      <c r="O31" s="7">
        <v>69.77</v>
      </c>
      <c r="P31" s="7">
        <v>28</v>
      </c>
      <c r="Q31" s="7"/>
    </row>
    <row r="32" spans="1:17" s="2" customFormat="1" ht="45.75" customHeight="1">
      <c r="A32" s="6">
        <f>SUBTOTAL(103,B$4:B32)*1</f>
        <v>29</v>
      </c>
      <c r="B32" s="7" t="s">
        <v>172</v>
      </c>
      <c r="C32" s="7" t="s">
        <v>17</v>
      </c>
      <c r="D32" s="7" t="s">
        <v>38</v>
      </c>
      <c r="E32" s="7" t="s">
        <v>173</v>
      </c>
      <c r="F32" s="7" t="s">
        <v>20</v>
      </c>
      <c r="G32" s="7" t="s">
        <v>21</v>
      </c>
      <c r="H32" s="7" t="s">
        <v>22</v>
      </c>
      <c r="I32" s="7" t="s">
        <v>136</v>
      </c>
      <c r="J32" s="7" t="s">
        <v>174</v>
      </c>
      <c r="K32" s="7" t="s">
        <v>25</v>
      </c>
      <c r="L32" s="7" t="s">
        <v>26</v>
      </c>
      <c r="M32" s="7" t="s">
        <v>175</v>
      </c>
      <c r="N32" s="7" t="s">
        <v>28</v>
      </c>
      <c r="O32" s="7">
        <v>69.72</v>
      </c>
      <c r="P32" s="7">
        <v>29</v>
      </c>
      <c r="Q32" s="7"/>
    </row>
    <row r="33" spans="1:17" s="2" customFormat="1" ht="45.75" customHeight="1">
      <c r="A33" s="6">
        <f>SUBTOTAL(103,B$4:B33)*1</f>
        <v>30</v>
      </c>
      <c r="B33" s="7" t="s">
        <v>176</v>
      </c>
      <c r="C33" s="7" t="s">
        <v>177</v>
      </c>
      <c r="D33" s="7" t="s">
        <v>38</v>
      </c>
      <c r="E33" s="7" t="s">
        <v>178</v>
      </c>
      <c r="F33" s="7" t="s">
        <v>20</v>
      </c>
      <c r="G33" s="7" t="s">
        <v>21</v>
      </c>
      <c r="H33" s="7" t="s">
        <v>22</v>
      </c>
      <c r="I33" s="7" t="s">
        <v>179</v>
      </c>
      <c r="J33" s="7" t="s">
        <v>174</v>
      </c>
      <c r="K33" s="7" t="s">
        <v>55</v>
      </c>
      <c r="L33" s="7" t="s">
        <v>26</v>
      </c>
      <c r="M33" s="7" t="s">
        <v>180</v>
      </c>
      <c r="N33" s="7" t="s">
        <v>28</v>
      </c>
      <c r="O33" s="7">
        <v>69.7</v>
      </c>
      <c r="P33" s="7">
        <v>30</v>
      </c>
      <c r="Q33" s="7"/>
    </row>
    <row r="34" spans="1:17" s="2" customFormat="1" ht="45.75" customHeight="1">
      <c r="A34" s="6">
        <f>SUBTOTAL(103,B$4:B34)*1</f>
        <v>31</v>
      </c>
      <c r="B34" s="7" t="s">
        <v>181</v>
      </c>
      <c r="C34" s="7" t="s">
        <v>17</v>
      </c>
      <c r="D34" s="7" t="s">
        <v>38</v>
      </c>
      <c r="E34" s="7" t="s">
        <v>182</v>
      </c>
      <c r="F34" s="7" t="s">
        <v>20</v>
      </c>
      <c r="G34" s="7" t="s">
        <v>21</v>
      </c>
      <c r="H34" s="7" t="s">
        <v>22</v>
      </c>
      <c r="I34" s="7" t="s">
        <v>183</v>
      </c>
      <c r="J34" s="7" t="s">
        <v>184</v>
      </c>
      <c r="K34" s="7" t="s">
        <v>55</v>
      </c>
      <c r="L34" s="7" t="s">
        <v>26</v>
      </c>
      <c r="M34" s="7" t="s">
        <v>185</v>
      </c>
      <c r="N34" s="7" t="s">
        <v>28</v>
      </c>
      <c r="O34" s="7">
        <v>69.489999999999995</v>
      </c>
      <c r="P34" s="7">
        <v>31</v>
      </c>
      <c r="Q34" s="7"/>
    </row>
    <row r="35" spans="1:17" s="2" customFormat="1" ht="45.75" customHeight="1">
      <c r="A35" s="6">
        <f>SUBTOTAL(103,B$4:B35)*1</f>
        <v>32</v>
      </c>
      <c r="B35" s="7" t="s">
        <v>186</v>
      </c>
      <c r="C35" s="7" t="s">
        <v>37</v>
      </c>
      <c r="D35" s="7" t="s">
        <v>38</v>
      </c>
      <c r="E35" s="7" t="s">
        <v>187</v>
      </c>
      <c r="F35" s="7" t="s">
        <v>20</v>
      </c>
      <c r="G35" s="7" t="s">
        <v>21</v>
      </c>
      <c r="H35" s="7" t="s">
        <v>22</v>
      </c>
      <c r="I35" s="7" t="s">
        <v>188</v>
      </c>
      <c r="J35" s="7" t="s">
        <v>41</v>
      </c>
      <c r="K35" s="7" t="s">
        <v>70</v>
      </c>
      <c r="L35" s="7" t="s">
        <v>26</v>
      </c>
      <c r="M35" s="7" t="s">
        <v>189</v>
      </c>
      <c r="N35" s="7" t="s">
        <v>28</v>
      </c>
      <c r="O35" s="7">
        <v>69.459999999999994</v>
      </c>
      <c r="P35" s="7">
        <v>32</v>
      </c>
      <c r="Q35" s="7"/>
    </row>
    <row r="36" spans="1:17" s="2" customFormat="1" ht="45.75" customHeight="1">
      <c r="A36" s="6">
        <f>SUBTOTAL(103,B$4:B36)*1</f>
        <v>33</v>
      </c>
      <c r="B36" s="7" t="s">
        <v>190</v>
      </c>
      <c r="C36" s="7" t="s">
        <v>17</v>
      </c>
      <c r="D36" s="7" t="s">
        <v>18</v>
      </c>
      <c r="E36" s="7" t="s">
        <v>191</v>
      </c>
      <c r="F36" s="7" t="s">
        <v>20</v>
      </c>
      <c r="G36" s="7" t="s">
        <v>21</v>
      </c>
      <c r="H36" s="7" t="s">
        <v>22</v>
      </c>
      <c r="I36" s="7" t="s">
        <v>192</v>
      </c>
      <c r="J36" s="7" t="s">
        <v>193</v>
      </c>
      <c r="K36" s="7" t="s">
        <v>194</v>
      </c>
      <c r="L36" s="7" t="s">
        <v>26</v>
      </c>
      <c r="M36" s="7" t="s">
        <v>195</v>
      </c>
      <c r="N36" s="7" t="s">
        <v>28</v>
      </c>
      <c r="O36" s="7">
        <v>69.42</v>
      </c>
      <c r="P36" s="7">
        <v>33</v>
      </c>
      <c r="Q36" s="7"/>
    </row>
    <row r="37" spans="1:17" s="2" customFormat="1" ht="45.75" customHeight="1">
      <c r="A37" s="6">
        <f>SUBTOTAL(103,B$4:B37)*1</f>
        <v>34</v>
      </c>
      <c r="B37" s="7" t="s">
        <v>196</v>
      </c>
      <c r="C37" s="7" t="s">
        <v>17</v>
      </c>
      <c r="D37" s="7" t="s">
        <v>18</v>
      </c>
      <c r="E37" s="7" t="s">
        <v>197</v>
      </c>
      <c r="F37" s="7" t="s">
        <v>20</v>
      </c>
      <c r="G37" s="7" t="s">
        <v>21</v>
      </c>
      <c r="H37" s="7" t="s">
        <v>22</v>
      </c>
      <c r="I37" s="7" t="s">
        <v>198</v>
      </c>
      <c r="J37" s="7" t="s">
        <v>96</v>
      </c>
      <c r="K37" s="7" t="s">
        <v>199</v>
      </c>
      <c r="L37" s="7" t="s">
        <v>26</v>
      </c>
      <c r="M37" s="7" t="s">
        <v>200</v>
      </c>
      <c r="N37" s="7" t="s">
        <v>28</v>
      </c>
      <c r="O37" s="7">
        <v>69.36</v>
      </c>
      <c r="P37" s="7">
        <v>34</v>
      </c>
      <c r="Q37" s="7"/>
    </row>
    <row r="38" spans="1:17" s="2" customFormat="1" ht="45.75" customHeight="1">
      <c r="A38" s="6">
        <f>SUBTOTAL(103,B$4:B38)*1</f>
        <v>35</v>
      </c>
      <c r="B38" s="7" t="s">
        <v>201</v>
      </c>
      <c r="C38" s="7" t="s">
        <v>51</v>
      </c>
      <c r="D38" s="7" t="s">
        <v>38</v>
      </c>
      <c r="E38" s="7" t="s">
        <v>202</v>
      </c>
      <c r="F38" s="7" t="s">
        <v>20</v>
      </c>
      <c r="G38" s="7" t="s">
        <v>21</v>
      </c>
      <c r="H38" s="7" t="s">
        <v>22</v>
      </c>
      <c r="I38" s="7" t="s">
        <v>203</v>
      </c>
      <c r="J38" s="7" t="s">
        <v>204</v>
      </c>
      <c r="K38" s="7" t="s">
        <v>205</v>
      </c>
      <c r="L38" s="7" t="s">
        <v>26</v>
      </c>
      <c r="M38" s="7" t="s">
        <v>206</v>
      </c>
      <c r="N38" s="7" t="s">
        <v>28</v>
      </c>
      <c r="O38" s="7">
        <v>68.87</v>
      </c>
      <c r="P38" s="7">
        <v>35</v>
      </c>
      <c r="Q38" s="7"/>
    </row>
    <row r="39" spans="1:17" s="2" customFormat="1" ht="45.75" customHeight="1">
      <c r="A39" s="6">
        <f>SUBTOTAL(103,B$4:B39)*1</f>
        <v>36</v>
      </c>
      <c r="B39" s="7" t="s">
        <v>207</v>
      </c>
      <c r="C39" s="7" t="s">
        <v>37</v>
      </c>
      <c r="D39" s="7" t="s">
        <v>18</v>
      </c>
      <c r="E39" s="7" t="s">
        <v>208</v>
      </c>
      <c r="F39" s="7" t="s">
        <v>20</v>
      </c>
      <c r="G39" s="7" t="s">
        <v>21</v>
      </c>
      <c r="H39" s="7" t="s">
        <v>22</v>
      </c>
      <c r="I39" s="7" t="s">
        <v>85</v>
      </c>
      <c r="J39" s="7" t="s">
        <v>209</v>
      </c>
      <c r="K39" s="7" t="s">
        <v>70</v>
      </c>
      <c r="L39" s="7" t="s">
        <v>26</v>
      </c>
      <c r="M39" s="7" t="s">
        <v>210</v>
      </c>
      <c r="N39" s="7" t="s">
        <v>28</v>
      </c>
      <c r="O39" s="7">
        <v>68.84</v>
      </c>
      <c r="P39" s="7">
        <v>36</v>
      </c>
      <c r="Q39" s="7"/>
    </row>
    <row r="40" spans="1:17" s="2" customFormat="1" ht="45.75" customHeight="1">
      <c r="A40" s="6">
        <f>SUBTOTAL(103,B$4:B40)*1</f>
        <v>37</v>
      </c>
      <c r="B40" s="7" t="s">
        <v>211</v>
      </c>
      <c r="C40" s="7" t="s">
        <v>51</v>
      </c>
      <c r="D40" s="7" t="s">
        <v>38</v>
      </c>
      <c r="E40" s="7" t="s">
        <v>212</v>
      </c>
      <c r="F40" s="7" t="s">
        <v>20</v>
      </c>
      <c r="G40" s="7" t="s">
        <v>21</v>
      </c>
      <c r="H40" s="7" t="s">
        <v>22</v>
      </c>
      <c r="I40" s="7" t="s">
        <v>213</v>
      </c>
      <c r="J40" s="7" t="s">
        <v>137</v>
      </c>
      <c r="K40" s="7" t="s">
        <v>25</v>
      </c>
      <c r="L40" s="7" t="s">
        <v>26</v>
      </c>
      <c r="M40" s="7" t="s">
        <v>214</v>
      </c>
      <c r="N40" s="7" t="s">
        <v>28</v>
      </c>
      <c r="O40" s="7">
        <v>68.78</v>
      </c>
      <c r="P40" s="7">
        <v>37</v>
      </c>
      <c r="Q40" s="7"/>
    </row>
    <row r="41" spans="1:17" s="2" customFormat="1" ht="45.75" customHeight="1">
      <c r="A41" s="6">
        <f>SUBTOTAL(103,B$4:B41)*1</f>
        <v>38</v>
      </c>
      <c r="B41" s="7" t="s">
        <v>215</v>
      </c>
      <c r="C41" s="7" t="s">
        <v>37</v>
      </c>
      <c r="D41" s="7" t="s">
        <v>18</v>
      </c>
      <c r="E41" s="7" t="s">
        <v>216</v>
      </c>
      <c r="F41" s="7" t="s">
        <v>20</v>
      </c>
      <c r="G41" s="7" t="s">
        <v>21</v>
      </c>
      <c r="H41" s="7" t="s">
        <v>22</v>
      </c>
      <c r="I41" s="7" t="s">
        <v>32</v>
      </c>
      <c r="J41" s="7" t="s">
        <v>145</v>
      </c>
      <c r="K41" s="7" t="s">
        <v>123</v>
      </c>
      <c r="L41" s="7" t="s">
        <v>26</v>
      </c>
      <c r="M41" s="7" t="s">
        <v>217</v>
      </c>
      <c r="N41" s="7" t="s">
        <v>28</v>
      </c>
      <c r="O41" s="7">
        <v>68.739999999999995</v>
      </c>
      <c r="P41" s="7">
        <v>38</v>
      </c>
      <c r="Q41" s="7"/>
    </row>
    <row r="42" spans="1:17" s="2" customFormat="1" ht="45.75" customHeight="1">
      <c r="A42" s="6">
        <f>SUBTOTAL(103,B$4:B42)*1</f>
        <v>39</v>
      </c>
      <c r="B42" s="7" t="s">
        <v>218</v>
      </c>
      <c r="C42" s="7" t="s">
        <v>37</v>
      </c>
      <c r="D42" s="7" t="s">
        <v>38</v>
      </c>
      <c r="E42" s="7" t="s">
        <v>219</v>
      </c>
      <c r="F42" s="7" t="s">
        <v>20</v>
      </c>
      <c r="G42" s="7" t="s">
        <v>21</v>
      </c>
      <c r="H42" s="7" t="s">
        <v>22</v>
      </c>
      <c r="I42" s="7" t="s">
        <v>220</v>
      </c>
      <c r="J42" s="7" t="s">
        <v>80</v>
      </c>
      <c r="K42" s="7" t="s">
        <v>55</v>
      </c>
      <c r="L42" s="7" t="s">
        <v>26</v>
      </c>
      <c r="M42" s="7" t="s">
        <v>221</v>
      </c>
      <c r="N42" s="7" t="s">
        <v>28</v>
      </c>
      <c r="O42" s="7">
        <v>68.56</v>
      </c>
      <c r="P42" s="7">
        <v>39</v>
      </c>
      <c r="Q42" s="7"/>
    </row>
    <row r="43" spans="1:17" s="2" customFormat="1" ht="45.75" customHeight="1">
      <c r="A43" s="6">
        <f>SUBTOTAL(103,B$4:B43)*1</f>
        <v>40</v>
      </c>
      <c r="B43" s="7" t="s">
        <v>222</v>
      </c>
      <c r="C43" s="7" t="s">
        <v>104</v>
      </c>
      <c r="D43" s="7" t="s">
        <v>38</v>
      </c>
      <c r="E43" s="7" t="s">
        <v>223</v>
      </c>
      <c r="F43" s="7" t="s">
        <v>20</v>
      </c>
      <c r="G43" s="7" t="s">
        <v>21</v>
      </c>
      <c r="H43" s="7" t="s">
        <v>22</v>
      </c>
      <c r="I43" s="7" t="s">
        <v>188</v>
      </c>
      <c r="J43" s="7" t="s">
        <v>107</v>
      </c>
      <c r="K43" s="7" t="s">
        <v>108</v>
      </c>
      <c r="L43" s="7" t="s">
        <v>26</v>
      </c>
      <c r="M43" s="7" t="s">
        <v>224</v>
      </c>
      <c r="N43" s="7" t="s">
        <v>28</v>
      </c>
      <c r="O43" s="7">
        <v>68.55</v>
      </c>
      <c r="P43" s="7">
        <v>40</v>
      </c>
      <c r="Q43" s="7"/>
    </row>
    <row r="44" spans="1:17" s="2" customFormat="1" ht="45.75" customHeight="1">
      <c r="A44" s="6">
        <f>SUBTOTAL(103,B$4:B44)*1</f>
        <v>41</v>
      </c>
      <c r="B44" s="7" t="s">
        <v>225</v>
      </c>
      <c r="C44" s="7" t="s">
        <v>37</v>
      </c>
      <c r="D44" s="7" t="s">
        <v>18</v>
      </c>
      <c r="E44" s="7" t="s">
        <v>226</v>
      </c>
      <c r="F44" s="7" t="s">
        <v>20</v>
      </c>
      <c r="G44" s="7" t="s">
        <v>21</v>
      </c>
      <c r="H44" s="7" t="s">
        <v>22</v>
      </c>
      <c r="I44" s="7" t="s">
        <v>227</v>
      </c>
      <c r="J44" s="7" t="s">
        <v>228</v>
      </c>
      <c r="K44" s="7" t="s">
        <v>229</v>
      </c>
      <c r="L44" s="7" t="s">
        <v>26</v>
      </c>
      <c r="M44" s="7" t="s">
        <v>230</v>
      </c>
      <c r="N44" s="7" t="s">
        <v>28</v>
      </c>
      <c r="O44" s="7">
        <v>68.39</v>
      </c>
      <c r="P44" s="7">
        <v>41</v>
      </c>
      <c r="Q44" s="7"/>
    </row>
    <row r="45" spans="1:17" s="2" customFormat="1" ht="45.75" customHeight="1">
      <c r="A45" s="6">
        <f>SUBTOTAL(103,B$4:B45)*1</f>
        <v>42</v>
      </c>
      <c r="B45" s="7" t="s">
        <v>231</v>
      </c>
      <c r="C45" s="7" t="s">
        <v>17</v>
      </c>
      <c r="D45" s="7" t="s">
        <v>38</v>
      </c>
      <c r="E45" s="7" t="s">
        <v>232</v>
      </c>
      <c r="F45" s="7" t="s">
        <v>20</v>
      </c>
      <c r="G45" s="7" t="s">
        <v>21</v>
      </c>
      <c r="H45" s="7" t="s">
        <v>22</v>
      </c>
      <c r="I45" s="7" t="s">
        <v>233</v>
      </c>
      <c r="J45" s="7" t="s">
        <v>234</v>
      </c>
      <c r="K45" s="7" t="s">
        <v>235</v>
      </c>
      <c r="L45" s="7" t="s">
        <v>26</v>
      </c>
      <c r="M45" s="7" t="s">
        <v>236</v>
      </c>
      <c r="N45" s="7" t="s">
        <v>28</v>
      </c>
      <c r="O45" s="7">
        <v>68.38</v>
      </c>
      <c r="P45" s="7">
        <v>42</v>
      </c>
      <c r="Q45" s="7"/>
    </row>
    <row r="46" spans="1:17" s="2" customFormat="1" ht="45.75" customHeight="1">
      <c r="A46" s="6">
        <f>SUBTOTAL(103,B$4:B46)*1</f>
        <v>43</v>
      </c>
      <c r="B46" s="7" t="s">
        <v>237</v>
      </c>
      <c r="C46" s="7" t="s">
        <v>17</v>
      </c>
      <c r="D46" s="7" t="s">
        <v>18</v>
      </c>
      <c r="E46" s="7" t="s">
        <v>238</v>
      </c>
      <c r="F46" s="7" t="s">
        <v>20</v>
      </c>
      <c r="G46" s="7" t="s">
        <v>21</v>
      </c>
      <c r="H46" s="7" t="s">
        <v>22</v>
      </c>
      <c r="I46" s="7" t="s">
        <v>156</v>
      </c>
      <c r="J46" s="7" t="s">
        <v>239</v>
      </c>
      <c r="K46" s="7" t="s">
        <v>157</v>
      </c>
      <c r="L46" s="7" t="s">
        <v>26</v>
      </c>
      <c r="M46" s="7" t="s">
        <v>240</v>
      </c>
      <c r="N46" s="7" t="s">
        <v>28</v>
      </c>
      <c r="O46" s="7">
        <v>68.38</v>
      </c>
      <c r="P46" s="7">
        <v>42</v>
      </c>
      <c r="Q46" s="7"/>
    </row>
    <row r="47" spans="1:17" s="2" customFormat="1" ht="45.75" customHeight="1">
      <c r="A47" s="6">
        <f>SUBTOTAL(103,B$4:B47)*1</f>
        <v>44</v>
      </c>
      <c r="B47" s="7" t="s">
        <v>241</v>
      </c>
      <c r="C47" s="7" t="s">
        <v>30</v>
      </c>
      <c r="D47" s="7" t="s">
        <v>18</v>
      </c>
      <c r="E47" s="7" t="s">
        <v>242</v>
      </c>
      <c r="F47" s="7" t="s">
        <v>20</v>
      </c>
      <c r="G47" s="7" t="s">
        <v>21</v>
      </c>
      <c r="H47" s="7" t="s">
        <v>22</v>
      </c>
      <c r="I47" s="7" t="s">
        <v>243</v>
      </c>
      <c r="J47" s="7" t="s">
        <v>75</v>
      </c>
      <c r="K47" s="7" t="s">
        <v>170</v>
      </c>
      <c r="L47" s="7" t="s">
        <v>26</v>
      </c>
      <c r="M47" s="7" t="s">
        <v>244</v>
      </c>
      <c r="N47" s="7" t="s">
        <v>28</v>
      </c>
      <c r="O47" s="7">
        <v>68.319999999999993</v>
      </c>
      <c r="P47" s="7">
        <v>44</v>
      </c>
      <c r="Q47" s="7"/>
    </row>
    <row r="48" spans="1:17" s="2" customFormat="1" ht="45.75" customHeight="1">
      <c r="A48" s="6">
        <f>SUBTOTAL(103,B$4:B48)*1</f>
        <v>45</v>
      </c>
      <c r="B48" s="7" t="s">
        <v>245</v>
      </c>
      <c r="C48" s="7" t="s">
        <v>37</v>
      </c>
      <c r="D48" s="7" t="s">
        <v>38</v>
      </c>
      <c r="E48" s="7" t="s">
        <v>246</v>
      </c>
      <c r="F48" s="7" t="s">
        <v>20</v>
      </c>
      <c r="G48" s="7" t="s">
        <v>21</v>
      </c>
      <c r="H48" s="7" t="s">
        <v>22</v>
      </c>
      <c r="I48" s="7" t="s">
        <v>247</v>
      </c>
      <c r="J48" s="7" t="s">
        <v>75</v>
      </c>
      <c r="K48" s="7" t="s">
        <v>70</v>
      </c>
      <c r="L48" s="7" t="s">
        <v>26</v>
      </c>
      <c r="M48" s="7" t="s">
        <v>248</v>
      </c>
      <c r="N48" s="7" t="s">
        <v>28</v>
      </c>
      <c r="O48" s="7">
        <v>68.02</v>
      </c>
      <c r="P48" s="7">
        <v>45</v>
      </c>
      <c r="Q48" s="7"/>
    </row>
    <row r="49" spans="1:17" s="2" customFormat="1" ht="45.75" customHeight="1">
      <c r="A49" s="6">
        <f>SUBTOTAL(103,B$4:B49)*1</f>
        <v>46</v>
      </c>
      <c r="B49" s="7" t="s">
        <v>249</v>
      </c>
      <c r="C49" s="7" t="s">
        <v>37</v>
      </c>
      <c r="D49" s="7" t="s">
        <v>18</v>
      </c>
      <c r="E49" s="7" t="s">
        <v>250</v>
      </c>
      <c r="F49" s="7" t="s">
        <v>20</v>
      </c>
      <c r="G49" s="7" t="s">
        <v>21</v>
      </c>
      <c r="H49" s="7" t="s">
        <v>22</v>
      </c>
      <c r="I49" s="7" t="s">
        <v>251</v>
      </c>
      <c r="J49" s="7" t="s">
        <v>209</v>
      </c>
      <c r="K49" s="7" t="s">
        <v>70</v>
      </c>
      <c r="L49" s="7" t="s">
        <v>26</v>
      </c>
      <c r="M49" s="7" t="s">
        <v>252</v>
      </c>
      <c r="N49" s="7" t="s">
        <v>28</v>
      </c>
      <c r="O49" s="7">
        <v>68</v>
      </c>
      <c r="P49" s="7">
        <v>46</v>
      </c>
      <c r="Q49" s="7"/>
    </row>
    <row r="50" spans="1:17" s="2" customFormat="1" ht="45.75" customHeight="1">
      <c r="A50" s="6">
        <f>SUBTOTAL(103,B$4:B50)*1</f>
        <v>47</v>
      </c>
      <c r="B50" s="7" t="s">
        <v>253</v>
      </c>
      <c r="C50" s="7" t="s">
        <v>51</v>
      </c>
      <c r="D50" s="7" t="s">
        <v>38</v>
      </c>
      <c r="E50" s="7" t="s">
        <v>254</v>
      </c>
      <c r="F50" s="7" t="s">
        <v>20</v>
      </c>
      <c r="G50" s="7" t="s">
        <v>21</v>
      </c>
      <c r="H50" s="7" t="s">
        <v>22</v>
      </c>
      <c r="I50" s="7" t="s">
        <v>188</v>
      </c>
      <c r="J50" s="7" t="s">
        <v>132</v>
      </c>
      <c r="K50" s="7" t="s">
        <v>255</v>
      </c>
      <c r="L50" s="7" t="s">
        <v>26</v>
      </c>
      <c r="M50" s="7" t="s">
        <v>256</v>
      </c>
      <c r="N50" s="7" t="s">
        <v>28</v>
      </c>
      <c r="O50" s="7">
        <v>67.81</v>
      </c>
      <c r="P50" s="7">
        <v>47</v>
      </c>
      <c r="Q50" s="7"/>
    </row>
    <row r="51" spans="1:17" s="2" customFormat="1" ht="45.75" customHeight="1">
      <c r="A51" s="6">
        <f>SUBTOTAL(103,B$4:B51)*1</f>
        <v>48</v>
      </c>
      <c r="B51" s="7" t="s">
        <v>257</v>
      </c>
      <c r="C51" s="7" t="s">
        <v>51</v>
      </c>
      <c r="D51" s="7" t="s">
        <v>18</v>
      </c>
      <c r="E51" s="7" t="s">
        <v>258</v>
      </c>
      <c r="F51" s="7" t="s">
        <v>20</v>
      </c>
      <c r="G51" s="7" t="s">
        <v>21</v>
      </c>
      <c r="H51" s="7" t="s">
        <v>22</v>
      </c>
      <c r="I51" s="7" t="s">
        <v>183</v>
      </c>
      <c r="J51" s="7" t="s">
        <v>259</v>
      </c>
      <c r="K51" s="7" t="s">
        <v>260</v>
      </c>
      <c r="L51" s="7" t="s">
        <v>26</v>
      </c>
      <c r="M51" s="7" t="s">
        <v>261</v>
      </c>
      <c r="N51" s="7" t="s">
        <v>28</v>
      </c>
      <c r="O51" s="7">
        <v>67.680000000000007</v>
      </c>
      <c r="P51" s="7">
        <v>48</v>
      </c>
      <c r="Q51" s="7"/>
    </row>
    <row r="52" spans="1:17" s="2" customFormat="1" ht="45.75" customHeight="1">
      <c r="A52" s="6">
        <f>SUBTOTAL(103,B$4:B52)*1</f>
        <v>49</v>
      </c>
      <c r="B52" s="7" t="s">
        <v>262</v>
      </c>
      <c r="C52" s="7" t="s">
        <v>37</v>
      </c>
      <c r="D52" s="7" t="s">
        <v>18</v>
      </c>
      <c r="E52" s="7" t="s">
        <v>263</v>
      </c>
      <c r="F52" s="7" t="s">
        <v>20</v>
      </c>
      <c r="G52" s="7" t="s">
        <v>21</v>
      </c>
      <c r="H52" s="7" t="s">
        <v>22</v>
      </c>
      <c r="I52" s="7" t="s">
        <v>264</v>
      </c>
      <c r="J52" s="7" t="s">
        <v>184</v>
      </c>
      <c r="K52" s="7" t="s">
        <v>265</v>
      </c>
      <c r="L52" s="7" t="s">
        <v>26</v>
      </c>
      <c r="M52" s="7" t="s">
        <v>266</v>
      </c>
      <c r="N52" s="7" t="s">
        <v>28</v>
      </c>
      <c r="O52" s="7">
        <v>67.61</v>
      </c>
      <c r="P52" s="7">
        <v>49</v>
      </c>
      <c r="Q52" s="7"/>
    </row>
    <row r="53" spans="1:17" s="2" customFormat="1" ht="45.75" customHeight="1">
      <c r="A53" s="6">
        <f>SUBTOTAL(103,B$4:B53)*1</f>
        <v>50</v>
      </c>
      <c r="B53" s="7" t="s">
        <v>267</v>
      </c>
      <c r="C53" s="7" t="s">
        <v>104</v>
      </c>
      <c r="D53" s="7" t="s">
        <v>18</v>
      </c>
      <c r="E53" s="7" t="s">
        <v>268</v>
      </c>
      <c r="F53" s="7" t="s">
        <v>20</v>
      </c>
      <c r="G53" s="7" t="s">
        <v>21</v>
      </c>
      <c r="H53" s="7" t="s">
        <v>22</v>
      </c>
      <c r="I53" s="7" t="s">
        <v>269</v>
      </c>
      <c r="J53" s="7" t="s">
        <v>75</v>
      </c>
      <c r="K53" s="7" t="s">
        <v>270</v>
      </c>
      <c r="L53" s="7" t="s">
        <v>26</v>
      </c>
      <c r="M53" s="7" t="s">
        <v>271</v>
      </c>
      <c r="N53" s="7" t="s">
        <v>28</v>
      </c>
      <c r="O53" s="7">
        <v>67.48</v>
      </c>
      <c r="P53" s="7">
        <v>50</v>
      </c>
      <c r="Q53" s="7"/>
    </row>
    <row r="54" spans="1:17" s="2" customFormat="1" ht="45.75" customHeight="1">
      <c r="A54" s="6">
        <f>SUBTOTAL(103,B$4:B54)*1</f>
        <v>51</v>
      </c>
      <c r="B54" s="7" t="s">
        <v>272</v>
      </c>
      <c r="C54" s="7" t="s">
        <v>51</v>
      </c>
      <c r="D54" s="7" t="s">
        <v>38</v>
      </c>
      <c r="E54" s="7" t="s">
        <v>273</v>
      </c>
      <c r="F54" s="7" t="s">
        <v>20</v>
      </c>
      <c r="G54" s="7" t="s">
        <v>21</v>
      </c>
      <c r="H54" s="7" t="s">
        <v>22</v>
      </c>
      <c r="I54" s="7" t="s">
        <v>274</v>
      </c>
      <c r="J54" s="7" t="s">
        <v>275</v>
      </c>
      <c r="K54" s="7" t="s">
        <v>70</v>
      </c>
      <c r="L54" s="7" t="s">
        <v>26</v>
      </c>
      <c r="M54" s="7" t="s">
        <v>276</v>
      </c>
      <c r="N54" s="7" t="s">
        <v>28</v>
      </c>
      <c r="O54" s="7">
        <v>67.41</v>
      </c>
      <c r="P54" s="7">
        <v>51</v>
      </c>
      <c r="Q54" s="7"/>
    </row>
    <row r="55" spans="1:17" s="2" customFormat="1" ht="45.75" customHeight="1">
      <c r="A55" s="6">
        <f>SUBTOTAL(103,B$4:B55)*1</f>
        <v>52</v>
      </c>
      <c r="B55" s="7" t="s">
        <v>277</v>
      </c>
      <c r="C55" s="7" t="s">
        <v>17</v>
      </c>
      <c r="D55" s="7" t="s">
        <v>38</v>
      </c>
      <c r="E55" s="7" t="s">
        <v>278</v>
      </c>
      <c r="F55" s="7" t="s">
        <v>20</v>
      </c>
      <c r="G55" s="7" t="s">
        <v>21</v>
      </c>
      <c r="H55" s="7" t="s">
        <v>279</v>
      </c>
      <c r="I55" s="7" t="s">
        <v>100</v>
      </c>
      <c r="J55" s="7" t="s">
        <v>174</v>
      </c>
      <c r="K55" s="7" t="s">
        <v>280</v>
      </c>
      <c r="L55" s="7" t="s">
        <v>26</v>
      </c>
      <c r="M55" s="7" t="s">
        <v>281</v>
      </c>
      <c r="N55" s="7" t="s">
        <v>28</v>
      </c>
      <c r="O55" s="7">
        <v>67.3</v>
      </c>
      <c r="P55" s="7">
        <v>52</v>
      </c>
      <c r="Q55" s="7"/>
    </row>
    <row r="56" spans="1:17" s="2" customFormat="1" ht="45.75" customHeight="1">
      <c r="A56" s="6">
        <f>SUBTOTAL(103,B$4:B56)*1</f>
        <v>53</v>
      </c>
      <c r="B56" s="7" t="s">
        <v>282</v>
      </c>
      <c r="C56" s="7" t="s">
        <v>37</v>
      </c>
      <c r="D56" s="7" t="s">
        <v>38</v>
      </c>
      <c r="E56" s="7" t="s">
        <v>283</v>
      </c>
      <c r="F56" s="7" t="s">
        <v>20</v>
      </c>
      <c r="G56" s="7" t="s">
        <v>21</v>
      </c>
      <c r="H56" s="7" t="s">
        <v>22</v>
      </c>
      <c r="I56" s="7" t="s">
        <v>46</v>
      </c>
      <c r="J56" s="7" t="s">
        <v>284</v>
      </c>
      <c r="K56" s="7" t="s">
        <v>285</v>
      </c>
      <c r="L56" s="7" t="s">
        <v>26</v>
      </c>
      <c r="M56" s="7" t="s">
        <v>286</v>
      </c>
      <c r="N56" s="7" t="s">
        <v>28</v>
      </c>
      <c r="O56" s="7">
        <v>67.209999999999994</v>
      </c>
      <c r="P56" s="7">
        <v>53</v>
      </c>
      <c r="Q56" s="7"/>
    </row>
    <row r="57" spans="1:17" s="2" customFormat="1" ht="45.75" customHeight="1">
      <c r="A57" s="6">
        <f>SUBTOTAL(103,B$4:B57)*1</f>
        <v>54</v>
      </c>
      <c r="B57" s="7" t="s">
        <v>287</v>
      </c>
      <c r="C57" s="7" t="s">
        <v>17</v>
      </c>
      <c r="D57" s="7" t="s">
        <v>18</v>
      </c>
      <c r="E57" s="7" t="s">
        <v>288</v>
      </c>
      <c r="F57" s="7" t="s">
        <v>20</v>
      </c>
      <c r="G57" s="7" t="s">
        <v>21</v>
      </c>
      <c r="H57" s="7" t="s">
        <v>22</v>
      </c>
      <c r="I57" s="7" t="s">
        <v>121</v>
      </c>
      <c r="J57" s="7" t="s">
        <v>289</v>
      </c>
      <c r="K57" s="7" t="s">
        <v>290</v>
      </c>
      <c r="L57" s="7" t="s">
        <v>26</v>
      </c>
      <c r="M57" s="7" t="s">
        <v>291</v>
      </c>
      <c r="N57" s="7" t="s">
        <v>28</v>
      </c>
      <c r="O57" s="7">
        <v>66.81</v>
      </c>
      <c r="P57" s="7">
        <v>54</v>
      </c>
      <c r="Q57" s="7"/>
    </row>
    <row r="58" spans="1:17" s="2" customFormat="1" ht="45.75" customHeight="1">
      <c r="A58" s="6">
        <f>SUBTOTAL(103,B$4:B58)*1</f>
        <v>55</v>
      </c>
      <c r="B58" s="7" t="s">
        <v>292</v>
      </c>
      <c r="C58" s="7" t="s">
        <v>17</v>
      </c>
      <c r="D58" s="7" t="s">
        <v>18</v>
      </c>
      <c r="E58" s="7" t="s">
        <v>238</v>
      </c>
      <c r="F58" s="7" t="s">
        <v>20</v>
      </c>
      <c r="G58" s="7" t="s">
        <v>21</v>
      </c>
      <c r="H58" s="7" t="s">
        <v>22</v>
      </c>
      <c r="I58" s="7" t="s">
        <v>293</v>
      </c>
      <c r="J58" s="7" t="s">
        <v>86</v>
      </c>
      <c r="K58" s="7" t="s">
        <v>55</v>
      </c>
      <c r="L58" s="7" t="s">
        <v>26</v>
      </c>
      <c r="M58" s="7" t="s">
        <v>294</v>
      </c>
      <c r="N58" s="7" t="s">
        <v>28</v>
      </c>
      <c r="O58" s="7">
        <v>66.81</v>
      </c>
      <c r="P58" s="7">
        <v>54</v>
      </c>
      <c r="Q58" s="7"/>
    </row>
    <row r="59" spans="1:17" s="2" customFormat="1" ht="45.75" customHeight="1">
      <c r="A59" s="6">
        <f>SUBTOTAL(103,B$4:B59)*1</f>
        <v>56</v>
      </c>
      <c r="B59" s="7" t="s">
        <v>295</v>
      </c>
      <c r="C59" s="7" t="s">
        <v>51</v>
      </c>
      <c r="D59" s="7" t="s">
        <v>38</v>
      </c>
      <c r="E59" s="7" t="s">
        <v>296</v>
      </c>
      <c r="F59" s="7" t="s">
        <v>20</v>
      </c>
      <c r="G59" s="7" t="s">
        <v>21</v>
      </c>
      <c r="H59" s="7" t="s">
        <v>22</v>
      </c>
      <c r="I59" s="7" t="s">
        <v>297</v>
      </c>
      <c r="J59" s="7" t="s">
        <v>47</v>
      </c>
      <c r="K59" s="7" t="s">
        <v>298</v>
      </c>
      <c r="L59" s="7" t="s">
        <v>26</v>
      </c>
      <c r="M59" s="7" t="s">
        <v>299</v>
      </c>
      <c r="N59" s="7" t="s">
        <v>28</v>
      </c>
      <c r="O59" s="7">
        <v>66.8</v>
      </c>
      <c r="P59" s="7">
        <v>56</v>
      </c>
      <c r="Q59" s="7"/>
    </row>
    <row r="60" spans="1:17" s="2" customFormat="1" ht="45.75" customHeight="1">
      <c r="A60" s="6">
        <f>SUBTOTAL(103,B$4:B60)*1</f>
        <v>57</v>
      </c>
      <c r="B60" s="7" t="s">
        <v>300</v>
      </c>
      <c r="C60" s="7" t="s">
        <v>17</v>
      </c>
      <c r="D60" s="7" t="s">
        <v>38</v>
      </c>
      <c r="E60" s="7" t="s">
        <v>301</v>
      </c>
      <c r="F60" s="7" t="s">
        <v>20</v>
      </c>
      <c r="G60" s="7" t="s">
        <v>21</v>
      </c>
      <c r="H60" s="7" t="s">
        <v>22</v>
      </c>
      <c r="I60" s="7" t="s">
        <v>302</v>
      </c>
      <c r="J60" s="7" t="s">
        <v>303</v>
      </c>
      <c r="K60" s="7" t="s">
        <v>55</v>
      </c>
      <c r="L60" s="7" t="s">
        <v>26</v>
      </c>
      <c r="M60" s="7" t="s">
        <v>304</v>
      </c>
      <c r="N60" s="7" t="s">
        <v>28</v>
      </c>
      <c r="O60" s="7">
        <v>66.77</v>
      </c>
      <c r="P60" s="7">
        <v>57</v>
      </c>
      <c r="Q60" s="7"/>
    </row>
    <row r="61" spans="1:17" s="2" customFormat="1" ht="45.75" customHeight="1">
      <c r="A61" s="6">
        <f>SUBTOTAL(103,B$4:B61)*1</f>
        <v>58</v>
      </c>
      <c r="B61" s="7" t="s">
        <v>305</v>
      </c>
      <c r="C61" s="7" t="s">
        <v>17</v>
      </c>
      <c r="D61" s="7" t="s">
        <v>18</v>
      </c>
      <c r="E61" s="7" t="s">
        <v>306</v>
      </c>
      <c r="F61" s="7" t="s">
        <v>20</v>
      </c>
      <c r="G61" s="7" t="s">
        <v>21</v>
      </c>
      <c r="H61" s="7" t="s">
        <v>22</v>
      </c>
      <c r="I61" s="7" t="s">
        <v>307</v>
      </c>
      <c r="J61" s="7" t="s">
        <v>47</v>
      </c>
      <c r="K61" s="7" t="s">
        <v>25</v>
      </c>
      <c r="L61" s="7" t="s">
        <v>26</v>
      </c>
      <c r="M61" s="7" t="s">
        <v>308</v>
      </c>
      <c r="N61" s="7" t="s">
        <v>28</v>
      </c>
      <c r="O61" s="7">
        <v>66.760000000000005</v>
      </c>
      <c r="P61" s="7">
        <v>58</v>
      </c>
      <c r="Q61" s="7"/>
    </row>
    <row r="62" spans="1:17" s="2" customFormat="1" ht="45.75" customHeight="1">
      <c r="A62" s="6">
        <f>SUBTOTAL(103,B$4:B62)*1</f>
        <v>59</v>
      </c>
      <c r="B62" s="7" t="s">
        <v>309</v>
      </c>
      <c r="C62" s="7" t="s">
        <v>37</v>
      </c>
      <c r="D62" s="7" t="s">
        <v>18</v>
      </c>
      <c r="E62" s="7" t="s">
        <v>310</v>
      </c>
      <c r="F62" s="7" t="s">
        <v>20</v>
      </c>
      <c r="G62" s="7" t="s">
        <v>21</v>
      </c>
      <c r="H62" s="7" t="s">
        <v>22</v>
      </c>
      <c r="I62" s="7" t="s">
        <v>203</v>
      </c>
      <c r="J62" s="7" t="s">
        <v>311</v>
      </c>
      <c r="K62" s="7" t="s">
        <v>25</v>
      </c>
      <c r="L62" s="7" t="s">
        <v>26</v>
      </c>
      <c r="M62" s="7" t="s">
        <v>312</v>
      </c>
      <c r="N62" s="7" t="s">
        <v>28</v>
      </c>
      <c r="O62" s="7">
        <v>66.760000000000005</v>
      </c>
      <c r="P62" s="7">
        <v>58</v>
      </c>
      <c r="Q62" s="7"/>
    </row>
    <row r="63" spans="1:17" s="2" customFormat="1" ht="45.75" customHeight="1">
      <c r="A63" s="6">
        <f>SUBTOTAL(103,B$4:B63)*1</f>
        <v>60</v>
      </c>
      <c r="B63" s="7" t="s">
        <v>313</v>
      </c>
      <c r="C63" s="7" t="s">
        <v>37</v>
      </c>
      <c r="D63" s="7" t="s">
        <v>18</v>
      </c>
      <c r="E63" s="7" t="s">
        <v>314</v>
      </c>
      <c r="F63" s="7" t="s">
        <v>20</v>
      </c>
      <c r="G63" s="7" t="s">
        <v>21</v>
      </c>
      <c r="H63" s="7" t="s">
        <v>22</v>
      </c>
      <c r="I63" s="7" t="s">
        <v>315</v>
      </c>
      <c r="J63" s="7" t="s">
        <v>80</v>
      </c>
      <c r="K63" s="7" t="s">
        <v>55</v>
      </c>
      <c r="L63" s="7" t="s">
        <v>26</v>
      </c>
      <c r="M63" s="7" t="s">
        <v>316</v>
      </c>
      <c r="N63" s="7" t="s">
        <v>28</v>
      </c>
      <c r="O63" s="7">
        <v>66.64</v>
      </c>
      <c r="P63" s="7">
        <v>60</v>
      </c>
      <c r="Q63" s="7"/>
    </row>
    <row r="64" spans="1:17" s="2" customFormat="1" ht="45.75" customHeight="1">
      <c r="A64" s="6">
        <f>SUBTOTAL(103,B$4:B64)*1</f>
        <v>61</v>
      </c>
      <c r="B64" s="7" t="s">
        <v>317</v>
      </c>
      <c r="C64" s="7" t="s">
        <v>37</v>
      </c>
      <c r="D64" s="7" t="s">
        <v>18</v>
      </c>
      <c r="E64" s="7" t="s">
        <v>318</v>
      </c>
      <c r="F64" s="7" t="s">
        <v>20</v>
      </c>
      <c r="G64" s="7" t="s">
        <v>21</v>
      </c>
      <c r="H64" s="7" t="s">
        <v>22</v>
      </c>
      <c r="I64" s="7" t="s">
        <v>53</v>
      </c>
      <c r="J64" s="7" t="s">
        <v>319</v>
      </c>
      <c r="K64" s="7" t="s">
        <v>55</v>
      </c>
      <c r="L64" s="7" t="s">
        <v>26</v>
      </c>
      <c r="M64" s="7" t="s">
        <v>320</v>
      </c>
      <c r="N64" s="7" t="s">
        <v>28</v>
      </c>
      <c r="O64" s="7">
        <v>66.62</v>
      </c>
      <c r="P64" s="7">
        <v>61</v>
      </c>
      <c r="Q64" s="7"/>
    </row>
    <row r="65" spans="1:17" s="2" customFormat="1" ht="45.75" customHeight="1">
      <c r="A65" s="6">
        <f>SUBTOTAL(103,B$4:B65)*1</f>
        <v>62</v>
      </c>
      <c r="B65" s="7" t="s">
        <v>321</v>
      </c>
      <c r="C65" s="7" t="s">
        <v>37</v>
      </c>
      <c r="D65" s="7" t="s">
        <v>18</v>
      </c>
      <c r="E65" s="7" t="s">
        <v>322</v>
      </c>
      <c r="F65" s="7" t="s">
        <v>20</v>
      </c>
      <c r="G65" s="7" t="s">
        <v>21</v>
      </c>
      <c r="H65" s="7" t="s">
        <v>22</v>
      </c>
      <c r="I65" s="7" t="s">
        <v>323</v>
      </c>
      <c r="J65" s="7" t="s">
        <v>303</v>
      </c>
      <c r="K65" s="7" t="s">
        <v>70</v>
      </c>
      <c r="L65" s="7" t="s">
        <v>26</v>
      </c>
      <c r="M65" s="7" t="s">
        <v>324</v>
      </c>
      <c r="N65" s="7" t="s">
        <v>28</v>
      </c>
      <c r="O65" s="7">
        <v>66.58</v>
      </c>
      <c r="P65" s="7">
        <v>62</v>
      </c>
      <c r="Q65" s="7"/>
    </row>
    <row r="66" spans="1:17" s="2" customFormat="1" ht="45.75" customHeight="1">
      <c r="A66" s="6">
        <f>SUBTOTAL(103,B$4:B66)*1</f>
        <v>63</v>
      </c>
      <c r="B66" s="7" t="s">
        <v>325</v>
      </c>
      <c r="C66" s="7" t="s">
        <v>51</v>
      </c>
      <c r="D66" s="7" t="s">
        <v>38</v>
      </c>
      <c r="E66" s="7" t="s">
        <v>326</v>
      </c>
      <c r="F66" s="7" t="s">
        <v>20</v>
      </c>
      <c r="G66" s="7" t="s">
        <v>21</v>
      </c>
      <c r="H66" s="7" t="s">
        <v>22</v>
      </c>
      <c r="I66" s="7" t="s">
        <v>100</v>
      </c>
      <c r="J66" s="7" t="s">
        <v>327</v>
      </c>
      <c r="K66" s="7" t="s">
        <v>328</v>
      </c>
      <c r="L66" s="7" t="s">
        <v>26</v>
      </c>
      <c r="M66" s="7" t="s">
        <v>329</v>
      </c>
      <c r="N66" s="7" t="s">
        <v>28</v>
      </c>
      <c r="O66" s="7">
        <v>66.41</v>
      </c>
      <c r="P66" s="7">
        <v>63</v>
      </c>
      <c r="Q66" s="7"/>
    </row>
    <row r="67" spans="1:17" s="2" customFormat="1" ht="45.75" customHeight="1">
      <c r="A67" s="6">
        <f>SUBTOTAL(103,B$4:B67)*1</f>
        <v>64</v>
      </c>
      <c r="B67" s="7" t="s">
        <v>330</v>
      </c>
      <c r="C67" s="7" t="s">
        <v>30</v>
      </c>
      <c r="D67" s="7" t="s">
        <v>18</v>
      </c>
      <c r="E67" s="7" t="s">
        <v>331</v>
      </c>
      <c r="F67" s="7" t="s">
        <v>20</v>
      </c>
      <c r="G67" s="7" t="s">
        <v>21</v>
      </c>
      <c r="H67" s="7" t="s">
        <v>22</v>
      </c>
      <c r="I67" s="7" t="s">
        <v>332</v>
      </c>
      <c r="J67" s="7" t="s">
        <v>333</v>
      </c>
      <c r="K67" s="7" t="s">
        <v>334</v>
      </c>
      <c r="L67" s="7" t="s">
        <v>26</v>
      </c>
      <c r="M67" s="7" t="s">
        <v>335</v>
      </c>
      <c r="N67" s="7" t="s">
        <v>28</v>
      </c>
      <c r="O67" s="7">
        <v>66.290000000000006</v>
      </c>
      <c r="P67" s="7">
        <v>64</v>
      </c>
      <c r="Q67" s="7"/>
    </row>
    <row r="68" spans="1:17" s="2" customFormat="1" ht="45.75" customHeight="1">
      <c r="A68" s="6">
        <f>SUBTOTAL(103,B$4:B68)*1</f>
        <v>65</v>
      </c>
      <c r="B68" s="7" t="s">
        <v>336</v>
      </c>
      <c r="C68" s="7" t="s">
        <v>337</v>
      </c>
      <c r="D68" s="7" t="s">
        <v>38</v>
      </c>
      <c r="E68" s="7" t="s">
        <v>338</v>
      </c>
      <c r="F68" s="7" t="s">
        <v>20</v>
      </c>
      <c r="G68" s="7" t="s">
        <v>21</v>
      </c>
      <c r="H68" s="7" t="s">
        <v>22</v>
      </c>
      <c r="I68" s="7" t="s">
        <v>79</v>
      </c>
      <c r="J68" s="7" t="s">
        <v>80</v>
      </c>
      <c r="K68" s="7" t="s">
        <v>55</v>
      </c>
      <c r="L68" s="7" t="s">
        <v>26</v>
      </c>
      <c r="M68" s="7" t="s">
        <v>339</v>
      </c>
      <c r="N68" s="7" t="s">
        <v>28</v>
      </c>
      <c r="O68" s="7">
        <v>66.16</v>
      </c>
      <c r="P68" s="7">
        <v>65</v>
      </c>
      <c r="Q68" s="7"/>
    </row>
    <row r="69" spans="1:17" s="2" customFormat="1" ht="45.75" customHeight="1">
      <c r="A69" s="6">
        <f>SUBTOTAL(103,B$4:B69)*1</f>
        <v>66</v>
      </c>
      <c r="B69" s="7" t="s">
        <v>340</v>
      </c>
      <c r="C69" s="7" t="s">
        <v>17</v>
      </c>
      <c r="D69" s="7" t="s">
        <v>38</v>
      </c>
      <c r="E69" s="7" t="s">
        <v>341</v>
      </c>
      <c r="F69" s="7" t="s">
        <v>20</v>
      </c>
      <c r="G69" s="7" t="s">
        <v>21</v>
      </c>
      <c r="H69" s="7" t="s">
        <v>22</v>
      </c>
      <c r="I69" s="7" t="s">
        <v>342</v>
      </c>
      <c r="J69" s="7" t="s">
        <v>41</v>
      </c>
      <c r="K69" s="7" t="s">
        <v>343</v>
      </c>
      <c r="L69" s="7" t="s">
        <v>26</v>
      </c>
      <c r="M69" s="7" t="s">
        <v>344</v>
      </c>
      <c r="N69" s="7" t="s">
        <v>28</v>
      </c>
      <c r="O69" s="7">
        <v>65.97</v>
      </c>
      <c r="P69" s="7">
        <v>66</v>
      </c>
      <c r="Q69" s="7"/>
    </row>
    <row r="70" spans="1:17" s="2" customFormat="1" ht="45.75" customHeight="1">
      <c r="A70" s="6">
        <f>SUBTOTAL(103,B$4:B70)*1</f>
        <v>67</v>
      </c>
      <c r="B70" s="7" t="s">
        <v>345</v>
      </c>
      <c r="C70" s="7" t="s">
        <v>37</v>
      </c>
      <c r="D70" s="7" t="s">
        <v>38</v>
      </c>
      <c r="E70" s="7" t="s">
        <v>346</v>
      </c>
      <c r="F70" s="7" t="s">
        <v>20</v>
      </c>
      <c r="G70" s="7" t="s">
        <v>21</v>
      </c>
      <c r="H70" s="7" t="s">
        <v>22</v>
      </c>
      <c r="I70" s="7" t="s">
        <v>347</v>
      </c>
      <c r="J70" s="7" t="s">
        <v>348</v>
      </c>
      <c r="K70" s="7" t="s">
        <v>55</v>
      </c>
      <c r="L70" s="7" t="s">
        <v>26</v>
      </c>
      <c r="M70" s="7" t="s">
        <v>349</v>
      </c>
      <c r="N70" s="7" t="s">
        <v>28</v>
      </c>
      <c r="O70" s="7">
        <v>65.930000000000007</v>
      </c>
      <c r="P70" s="7">
        <v>67</v>
      </c>
      <c r="Q70" s="7"/>
    </row>
    <row r="71" spans="1:17" s="2" customFormat="1" ht="45.75" customHeight="1">
      <c r="A71" s="6">
        <f>SUBTOTAL(103,B$4:B71)*1</f>
        <v>68</v>
      </c>
      <c r="B71" s="7" t="s">
        <v>350</v>
      </c>
      <c r="C71" s="7" t="s">
        <v>37</v>
      </c>
      <c r="D71" s="7" t="s">
        <v>38</v>
      </c>
      <c r="E71" s="7" t="s">
        <v>39</v>
      </c>
      <c r="F71" s="7" t="s">
        <v>20</v>
      </c>
      <c r="G71" s="7" t="s">
        <v>21</v>
      </c>
      <c r="H71" s="7" t="s">
        <v>22</v>
      </c>
      <c r="I71" s="7" t="s">
        <v>264</v>
      </c>
      <c r="J71" s="7" t="s">
        <v>184</v>
      </c>
      <c r="K71" s="7" t="s">
        <v>55</v>
      </c>
      <c r="L71" s="7" t="s">
        <v>26</v>
      </c>
      <c r="M71" s="7" t="s">
        <v>351</v>
      </c>
      <c r="N71" s="7" t="s">
        <v>28</v>
      </c>
      <c r="O71" s="7">
        <v>65.900000000000006</v>
      </c>
      <c r="P71" s="7">
        <v>68</v>
      </c>
      <c r="Q71" s="7"/>
    </row>
    <row r="72" spans="1:17" s="2" customFormat="1" ht="45.75" customHeight="1">
      <c r="A72" s="6">
        <f>SUBTOTAL(103,B$4:B72)*1</f>
        <v>69</v>
      </c>
      <c r="B72" s="7" t="s">
        <v>352</v>
      </c>
      <c r="C72" s="7" t="s">
        <v>17</v>
      </c>
      <c r="D72" s="7" t="s">
        <v>38</v>
      </c>
      <c r="E72" s="7" t="s">
        <v>353</v>
      </c>
      <c r="F72" s="7" t="s">
        <v>20</v>
      </c>
      <c r="G72" s="7" t="s">
        <v>21</v>
      </c>
      <c r="H72" s="7" t="s">
        <v>22</v>
      </c>
      <c r="I72" s="7" t="s">
        <v>354</v>
      </c>
      <c r="J72" s="7" t="s">
        <v>355</v>
      </c>
      <c r="K72" s="7" t="s">
        <v>170</v>
      </c>
      <c r="L72" s="7" t="s">
        <v>26</v>
      </c>
      <c r="M72" s="7" t="s">
        <v>356</v>
      </c>
      <c r="N72" s="7" t="s">
        <v>28</v>
      </c>
      <c r="O72" s="7">
        <v>65.739999999999995</v>
      </c>
      <c r="P72" s="7">
        <v>69</v>
      </c>
      <c r="Q72" s="7"/>
    </row>
    <row r="73" spans="1:17" s="2" customFormat="1" ht="45.75" customHeight="1">
      <c r="A73" s="6">
        <f>SUBTOTAL(103,B$4:B73)*1</f>
        <v>70</v>
      </c>
      <c r="B73" s="7" t="s">
        <v>357</v>
      </c>
      <c r="C73" s="7" t="s">
        <v>37</v>
      </c>
      <c r="D73" s="7" t="s">
        <v>38</v>
      </c>
      <c r="E73" s="7" t="s">
        <v>358</v>
      </c>
      <c r="F73" s="7" t="s">
        <v>20</v>
      </c>
      <c r="G73" s="7" t="s">
        <v>21</v>
      </c>
      <c r="H73" s="7" t="s">
        <v>22</v>
      </c>
      <c r="I73" s="7" t="s">
        <v>359</v>
      </c>
      <c r="J73" s="7" t="s">
        <v>24</v>
      </c>
      <c r="K73" s="7" t="s">
        <v>55</v>
      </c>
      <c r="L73" s="7" t="s">
        <v>26</v>
      </c>
      <c r="M73" s="7" t="s">
        <v>360</v>
      </c>
      <c r="N73" s="7" t="s">
        <v>28</v>
      </c>
      <c r="O73" s="7">
        <v>65.52</v>
      </c>
      <c r="P73" s="7">
        <v>70</v>
      </c>
      <c r="Q73" s="7"/>
    </row>
    <row r="74" spans="1:17" s="2" customFormat="1" ht="45.75" customHeight="1">
      <c r="A74" s="6">
        <f>SUBTOTAL(103,B$4:B74)*1</f>
        <v>71</v>
      </c>
      <c r="B74" s="7" t="s">
        <v>361</v>
      </c>
      <c r="C74" s="7" t="s">
        <v>37</v>
      </c>
      <c r="D74" s="7" t="s">
        <v>18</v>
      </c>
      <c r="E74" s="7" t="s">
        <v>362</v>
      </c>
      <c r="F74" s="7" t="s">
        <v>20</v>
      </c>
      <c r="G74" s="7" t="s">
        <v>21</v>
      </c>
      <c r="H74" s="7" t="s">
        <v>22</v>
      </c>
      <c r="I74" s="7" t="s">
        <v>363</v>
      </c>
      <c r="J74" s="7" t="s">
        <v>364</v>
      </c>
      <c r="K74" s="7" t="s">
        <v>365</v>
      </c>
      <c r="L74" s="7" t="s">
        <v>26</v>
      </c>
      <c r="M74" s="7" t="s">
        <v>366</v>
      </c>
      <c r="N74" s="7" t="s">
        <v>28</v>
      </c>
      <c r="O74" s="7">
        <v>65.459999999999994</v>
      </c>
      <c r="P74" s="7">
        <v>71</v>
      </c>
      <c r="Q74" s="7"/>
    </row>
    <row r="75" spans="1:17" s="2" customFormat="1" ht="45.75" customHeight="1">
      <c r="A75" s="6">
        <f>SUBTOTAL(103,B$4:B75)*1</f>
        <v>72</v>
      </c>
      <c r="B75" s="7" t="s">
        <v>367</v>
      </c>
      <c r="C75" s="7" t="s">
        <v>104</v>
      </c>
      <c r="D75" s="7" t="s">
        <v>38</v>
      </c>
      <c r="E75" s="7" t="s">
        <v>368</v>
      </c>
      <c r="F75" s="7" t="s">
        <v>20</v>
      </c>
      <c r="G75" s="7" t="s">
        <v>21</v>
      </c>
      <c r="H75" s="7" t="s">
        <v>22</v>
      </c>
      <c r="I75" s="7" t="s">
        <v>144</v>
      </c>
      <c r="J75" s="7" t="s">
        <v>165</v>
      </c>
      <c r="K75" s="7" t="s">
        <v>255</v>
      </c>
      <c r="L75" s="7" t="s">
        <v>26</v>
      </c>
      <c r="M75" s="7" t="s">
        <v>369</v>
      </c>
      <c r="N75" s="7" t="s">
        <v>28</v>
      </c>
      <c r="O75" s="7">
        <v>65.23</v>
      </c>
      <c r="P75" s="7">
        <v>72</v>
      </c>
      <c r="Q75" s="7"/>
    </row>
    <row r="76" spans="1:17" s="2" customFormat="1" ht="45.75" customHeight="1">
      <c r="A76" s="6">
        <f>SUBTOTAL(103,B$4:B76)*1</f>
        <v>73</v>
      </c>
      <c r="B76" s="7" t="s">
        <v>370</v>
      </c>
      <c r="C76" s="7" t="s">
        <v>17</v>
      </c>
      <c r="D76" s="7" t="s">
        <v>38</v>
      </c>
      <c r="E76" s="7" t="s">
        <v>371</v>
      </c>
      <c r="F76" s="7" t="s">
        <v>20</v>
      </c>
      <c r="G76" s="7" t="s">
        <v>21</v>
      </c>
      <c r="H76" s="7" t="s">
        <v>22</v>
      </c>
      <c r="I76" s="7" t="s">
        <v>372</v>
      </c>
      <c r="J76" s="7" t="s">
        <v>373</v>
      </c>
      <c r="K76" s="7" t="s">
        <v>70</v>
      </c>
      <c r="L76" s="7" t="s">
        <v>26</v>
      </c>
      <c r="M76" s="7" t="s">
        <v>374</v>
      </c>
      <c r="N76" s="7" t="s">
        <v>28</v>
      </c>
      <c r="O76" s="7">
        <v>65.2</v>
      </c>
      <c r="P76" s="7">
        <v>73</v>
      </c>
      <c r="Q76" s="7"/>
    </row>
    <row r="77" spans="1:17" s="2" customFormat="1" ht="45.75" customHeight="1">
      <c r="A77" s="6">
        <f>SUBTOTAL(103,B$4:B77)*1</f>
        <v>74</v>
      </c>
      <c r="B77" s="7" t="s">
        <v>375</v>
      </c>
      <c r="C77" s="7" t="s">
        <v>17</v>
      </c>
      <c r="D77" s="7" t="s">
        <v>38</v>
      </c>
      <c r="E77" s="7" t="s">
        <v>376</v>
      </c>
      <c r="F77" s="7" t="s">
        <v>20</v>
      </c>
      <c r="G77" s="7" t="s">
        <v>21</v>
      </c>
      <c r="H77" s="7" t="s">
        <v>22</v>
      </c>
      <c r="I77" s="7" t="s">
        <v>377</v>
      </c>
      <c r="J77" s="7" t="s">
        <v>378</v>
      </c>
      <c r="K77" s="7" t="s">
        <v>379</v>
      </c>
      <c r="L77" s="7" t="s">
        <v>26</v>
      </c>
      <c r="M77" s="7" t="s">
        <v>380</v>
      </c>
      <c r="N77" s="7" t="s">
        <v>28</v>
      </c>
      <c r="O77" s="7">
        <v>65.13</v>
      </c>
      <c r="P77" s="7">
        <v>74</v>
      </c>
      <c r="Q77" s="7"/>
    </row>
    <row r="78" spans="1:17" s="2" customFormat="1" ht="45.75" customHeight="1">
      <c r="A78" s="6">
        <f>SUBTOTAL(103,B$4:B78)*1</f>
        <v>75</v>
      </c>
      <c r="B78" s="7" t="s">
        <v>381</v>
      </c>
      <c r="C78" s="7" t="s">
        <v>51</v>
      </c>
      <c r="D78" s="7" t="s">
        <v>18</v>
      </c>
      <c r="E78" s="7" t="s">
        <v>382</v>
      </c>
      <c r="F78" s="7" t="s">
        <v>20</v>
      </c>
      <c r="G78" s="7" t="s">
        <v>21</v>
      </c>
      <c r="H78" s="7" t="s">
        <v>22</v>
      </c>
      <c r="I78" s="7" t="s">
        <v>233</v>
      </c>
      <c r="J78" s="7" t="s">
        <v>75</v>
      </c>
      <c r="K78" s="7" t="s">
        <v>170</v>
      </c>
      <c r="L78" s="7" t="s">
        <v>26</v>
      </c>
      <c r="M78" s="7" t="s">
        <v>383</v>
      </c>
      <c r="N78" s="7" t="s">
        <v>28</v>
      </c>
      <c r="O78" s="7">
        <v>65.099999999999994</v>
      </c>
      <c r="P78" s="7">
        <v>75</v>
      </c>
      <c r="Q78" s="7"/>
    </row>
    <row r="79" spans="1:17" s="2" customFormat="1" ht="45.75" customHeight="1">
      <c r="A79" s="6">
        <f>SUBTOTAL(103,B$4:B79)*1</f>
        <v>76</v>
      </c>
      <c r="B79" s="7" t="s">
        <v>384</v>
      </c>
      <c r="C79" s="7" t="s">
        <v>17</v>
      </c>
      <c r="D79" s="7" t="s">
        <v>38</v>
      </c>
      <c r="E79" s="7" t="s">
        <v>278</v>
      </c>
      <c r="F79" s="7" t="s">
        <v>20</v>
      </c>
      <c r="G79" s="7" t="s">
        <v>21</v>
      </c>
      <c r="H79" s="7" t="s">
        <v>22</v>
      </c>
      <c r="I79" s="7" t="s">
        <v>69</v>
      </c>
      <c r="J79" s="7" t="s">
        <v>75</v>
      </c>
      <c r="K79" s="7" t="s">
        <v>70</v>
      </c>
      <c r="L79" s="7" t="s">
        <v>26</v>
      </c>
      <c r="M79" s="7" t="s">
        <v>385</v>
      </c>
      <c r="N79" s="7" t="s">
        <v>28</v>
      </c>
      <c r="O79" s="7">
        <v>64.97</v>
      </c>
      <c r="P79" s="7">
        <v>76</v>
      </c>
      <c r="Q79" s="7"/>
    </row>
    <row r="80" spans="1:17" s="2" customFormat="1" ht="45.75" customHeight="1">
      <c r="A80" s="6">
        <f>SUBTOTAL(103,B$4:B80)*1</f>
        <v>77</v>
      </c>
      <c r="B80" s="7" t="s">
        <v>386</v>
      </c>
      <c r="C80" s="7" t="s">
        <v>17</v>
      </c>
      <c r="D80" s="7" t="s">
        <v>18</v>
      </c>
      <c r="E80" s="7" t="s">
        <v>387</v>
      </c>
      <c r="F80" s="7" t="s">
        <v>20</v>
      </c>
      <c r="G80" s="7" t="s">
        <v>21</v>
      </c>
      <c r="H80" s="7" t="s">
        <v>22</v>
      </c>
      <c r="I80" s="7" t="s">
        <v>183</v>
      </c>
      <c r="J80" s="7" t="s">
        <v>388</v>
      </c>
      <c r="K80" s="7" t="s">
        <v>25</v>
      </c>
      <c r="L80" s="7" t="s">
        <v>26</v>
      </c>
      <c r="M80" s="7" t="s">
        <v>389</v>
      </c>
      <c r="N80" s="7" t="s">
        <v>28</v>
      </c>
      <c r="O80" s="7">
        <v>64.930000000000007</v>
      </c>
      <c r="P80" s="7">
        <v>77</v>
      </c>
      <c r="Q80" s="7"/>
    </row>
    <row r="81" spans="1:17" s="2" customFormat="1" ht="45.75" customHeight="1">
      <c r="A81" s="6">
        <f>SUBTOTAL(103,B$4:B81)*1</f>
        <v>78</v>
      </c>
      <c r="B81" s="7" t="s">
        <v>390</v>
      </c>
      <c r="C81" s="7" t="s">
        <v>104</v>
      </c>
      <c r="D81" s="7" t="s">
        <v>38</v>
      </c>
      <c r="E81" s="7" t="s">
        <v>391</v>
      </c>
      <c r="F81" s="7" t="s">
        <v>20</v>
      </c>
      <c r="G81" s="7" t="s">
        <v>21</v>
      </c>
      <c r="H81" s="7" t="s">
        <v>22</v>
      </c>
      <c r="I81" s="7" t="s">
        <v>95</v>
      </c>
      <c r="J81" s="7" t="s">
        <v>165</v>
      </c>
      <c r="K81" s="7" t="s">
        <v>255</v>
      </c>
      <c r="L81" s="7" t="s">
        <v>26</v>
      </c>
      <c r="M81" s="7" t="s">
        <v>392</v>
      </c>
      <c r="N81" s="7" t="s">
        <v>28</v>
      </c>
      <c r="O81" s="7">
        <v>64.77</v>
      </c>
      <c r="P81" s="7">
        <v>78</v>
      </c>
      <c r="Q81" s="7"/>
    </row>
    <row r="82" spans="1:17" s="2" customFormat="1" ht="45.75" customHeight="1">
      <c r="A82" s="6">
        <f>SUBTOTAL(103,B$4:B82)*1</f>
        <v>79</v>
      </c>
      <c r="B82" s="7" t="s">
        <v>393</v>
      </c>
      <c r="C82" s="7" t="s">
        <v>17</v>
      </c>
      <c r="D82" s="7" t="s">
        <v>38</v>
      </c>
      <c r="E82" s="7" t="s">
        <v>394</v>
      </c>
      <c r="F82" s="7" t="s">
        <v>20</v>
      </c>
      <c r="G82" s="7" t="s">
        <v>21</v>
      </c>
      <c r="H82" s="7" t="s">
        <v>22</v>
      </c>
      <c r="I82" s="7" t="s">
        <v>53</v>
      </c>
      <c r="J82" s="7" t="s">
        <v>303</v>
      </c>
      <c r="K82" s="7" t="s">
        <v>55</v>
      </c>
      <c r="L82" s="7" t="s">
        <v>26</v>
      </c>
      <c r="M82" s="7" t="s">
        <v>395</v>
      </c>
      <c r="N82" s="7" t="s">
        <v>28</v>
      </c>
      <c r="O82" s="7">
        <v>64.72</v>
      </c>
      <c r="P82" s="7">
        <v>79</v>
      </c>
      <c r="Q82" s="7"/>
    </row>
    <row r="83" spans="1:17" s="2" customFormat="1" ht="45.75" customHeight="1">
      <c r="A83" s="6">
        <f>SUBTOTAL(103,B$4:B83)*1</f>
        <v>80</v>
      </c>
      <c r="B83" s="7" t="s">
        <v>396</v>
      </c>
      <c r="C83" s="7" t="s">
        <v>37</v>
      </c>
      <c r="D83" s="7" t="s">
        <v>18</v>
      </c>
      <c r="E83" s="7" t="s">
        <v>397</v>
      </c>
      <c r="F83" s="7" t="s">
        <v>20</v>
      </c>
      <c r="G83" s="7" t="s">
        <v>21</v>
      </c>
      <c r="H83" s="7" t="s">
        <v>22</v>
      </c>
      <c r="I83" s="7" t="s">
        <v>398</v>
      </c>
      <c r="J83" s="7" t="s">
        <v>399</v>
      </c>
      <c r="K83" s="7" t="s">
        <v>400</v>
      </c>
      <c r="L83" s="7" t="s">
        <v>26</v>
      </c>
      <c r="M83" s="7" t="s">
        <v>401</v>
      </c>
      <c r="N83" s="7" t="s">
        <v>28</v>
      </c>
      <c r="O83" s="7">
        <v>64.47</v>
      </c>
      <c r="P83" s="7">
        <v>80</v>
      </c>
      <c r="Q83" s="7"/>
    </row>
    <row r="84" spans="1:17" s="2" customFormat="1" ht="45.75" customHeight="1">
      <c r="A84" s="6">
        <f>SUBTOTAL(103,B$4:B84)*1</f>
        <v>81</v>
      </c>
      <c r="B84" s="7" t="s">
        <v>402</v>
      </c>
      <c r="C84" s="7" t="s">
        <v>51</v>
      </c>
      <c r="D84" s="7" t="s">
        <v>38</v>
      </c>
      <c r="E84" s="7" t="s">
        <v>403</v>
      </c>
      <c r="F84" s="7" t="s">
        <v>20</v>
      </c>
      <c r="G84" s="7" t="s">
        <v>21</v>
      </c>
      <c r="H84" s="7" t="s">
        <v>22</v>
      </c>
      <c r="I84" s="7" t="s">
        <v>100</v>
      </c>
      <c r="J84" s="7" t="s">
        <v>137</v>
      </c>
      <c r="K84" s="7" t="s">
        <v>404</v>
      </c>
      <c r="L84" s="7" t="s">
        <v>26</v>
      </c>
      <c r="M84" s="7" t="s">
        <v>405</v>
      </c>
      <c r="N84" s="7" t="s">
        <v>28</v>
      </c>
      <c r="O84" s="7">
        <v>64.33</v>
      </c>
      <c r="P84" s="7">
        <v>81</v>
      </c>
      <c r="Q84" s="7"/>
    </row>
    <row r="85" spans="1:17" s="2" customFormat="1" ht="45.75" customHeight="1">
      <c r="A85" s="6">
        <f>SUBTOTAL(103,B$4:B85)*1</f>
        <v>82</v>
      </c>
      <c r="B85" s="7" t="s">
        <v>406</v>
      </c>
      <c r="C85" s="7" t="s">
        <v>30</v>
      </c>
      <c r="D85" s="7" t="s">
        <v>18</v>
      </c>
      <c r="E85" s="7" t="s">
        <v>407</v>
      </c>
      <c r="F85" s="7" t="s">
        <v>20</v>
      </c>
      <c r="G85" s="7" t="s">
        <v>21</v>
      </c>
      <c r="H85" s="7" t="s">
        <v>22</v>
      </c>
      <c r="I85" s="7" t="s">
        <v>363</v>
      </c>
      <c r="J85" s="7" t="s">
        <v>408</v>
      </c>
      <c r="K85" s="7" t="s">
        <v>42</v>
      </c>
      <c r="L85" s="7" t="s">
        <v>26</v>
      </c>
      <c r="M85" s="7" t="s">
        <v>409</v>
      </c>
      <c r="N85" s="7" t="s">
        <v>28</v>
      </c>
      <c r="O85" s="7">
        <v>64.2</v>
      </c>
      <c r="P85" s="7">
        <v>82</v>
      </c>
      <c r="Q85" s="7"/>
    </row>
    <row r="86" spans="1:17" s="2" customFormat="1" ht="45.75" customHeight="1">
      <c r="A86" s="6">
        <f>SUBTOTAL(103,B$4:B86)*1</f>
        <v>83</v>
      </c>
      <c r="B86" s="7" t="s">
        <v>410</v>
      </c>
      <c r="C86" s="7" t="s">
        <v>411</v>
      </c>
      <c r="D86" s="7" t="s">
        <v>18</v>
      </c>
      <c r="E86" s="7" t="s">
        <v>412</v>
      </c>
      <c r="F86" s="7" t="s">
        <v>20</v>
      </c>
      <c r="G86" s="7" t="s">
        <v>21</v>
      </c>
      <c r="H86" s="7" t="s">
        <v>22</v>
      </c>
      <c r="I86" s="7" t="s">
        <v>302</v>
      </c>
      <c r="J86" s="7" t="s">
        <v>145</v>
      </c>
      <c r="K86" s="7" t="s">
        <v>265</v>
      </c>
      <c r="L86" s="7" t="s">
        <v>26</v>
      </c>
      <c r="M86" s="7" t="s">
        <v>413</v>
      </c>
      <c r="N86" s="7" t="s">
        <v>28</v>
      </c>
      <c r="O86" s="7">
        <v>64.17</v>
      </c>
      <c r="P86" s="7">
        <v>83</v>
      </c>
      <c r="Q86" s="7"/>
    </row>
    <row r="87" spans="1:17" s="2" customFormat="1" ht="45.75" customHeight="1">
      <c r="A87" s="6">
        <f>SUBTOTAL(103,B$4:B87)*1</f>
        <v>84</v>
      </c>
      <c r="B87" s="7" t="s">
        <v>414</v>
      </c>
      <c r="C87" s="7" t="s">
        <v>104</v>
      </c>
      <c r="D87" s="7" t="s">
        <v>18</v>
      </c>
      <c r="E87" s="7" t="s">
        <v>415</v>
      </c>
      <c r="F87" s="7" t="s">
        <v>20</v>
      </c>
      <c r="G87" s="7" t="s">
        <v>21</v>
      </c>
      <c r="H87" s="7" t="s">
        <v>22</v>
      </c>
      <c r="I87" s="7" t="s">
        <v>416</v>
      </c>
      <c r="J87" s="7" t="s">
        <v>417</v>
      </c>
      <c r="K87" s="7" t="s">
        <v>170</v>
      </c>
      <c r="L87" s="7" t="s">
        <v>26</v>
      </c>
      <c r="M87" s="7" t="s">
        <v>418</v>
      </c>
      <c r="N87" s="7" t="s">
        <v>28</v>
      </c>
      <c r="O87" s="7">
        <v>64.099999999999994</v>
      </c>
      <c r="P87" s="7">
        <v>84</v>
      </c>
      <c r="Q87" s="7"/>
    </row>
    <row r="88" spans="1:17" s="2" customFormat="1" ht="45.75" customHeight="1">
      <c r="A88" s="6">
        <f>SUBTOTAL(103,B$4:B88)*1</f>
        <v>85</v>
      </c>
      <c r="B88" s="7" t="s">
        <v>419</v>
      </c>
      <c r="C88" s="7" t="s">
        <v>51</v>
      </c>
      <c r="D88" s="7" t="s">
        <v>18</v>
      </c>
      <c r="E88" s="7" t="s">
        <v>420</v>
      </c>
      <c r="F88" s="7" t="s">
        <v>20</v>
      </c>
      <c r="G88" s="7" t="s">
        <v>21</v>
      </c>
      <c r="H88" s="7" t="s">
        <v>22</v>
      </c>
      <c r="I88" s="7" t="s">
        <v>79</v>
      </c>
      <c r="J88" s="7" t="s">
        <v>303</v>
      </c>
      <c r="K88" s="7" t="s">
        <v>255</v>
      </c>
      <c r="L88" s="7" t="s">
        <v>26</v>
      </c>
      <c r="M88" s="7" t="s">
        <v>421</v>
      </c>
      <c r="N88" s="7" t="s">
        <v>28</v>
      </c>
      <c r="O88" s="7">
        <v>64.08</v>
      </c>
      <c r="P88" s="7">
        <v>85</v>
      </c>
      <c r="Q88" s="7"/>
    </row>
    <row r="89" spans="1:17" s="2" customFormat="1" ht="45.75" customHeight="1">
      <c r="A89" s="6">
        <f>SUBTOTAL(103,B$4:B89)*1</f>
        <v>86</v>
      </c>
      <c r="B89" s="7" t="s">
        <v>422</v>
      </c>
      <c r="C89" s="7" t="s">
        <v>17</v>
      </c>
      <c r="D89" s="7" t="s">
        <v>38</v>
      </c>
      <c r="E89" s="7" t="s">
        <v>423</v>
      </c>
      <c r="F89" s="7" t="s">
        <v>20</v>
      </c>
      <c r="G89" s="7" t="s">
        <v>21</v>
      </c>
      <c r="H89" s="7" t="s">
        <v>22</v>
      </c>
      <c r="I89" s="7" t="s">
        <v>424</v>
      </c>
      <c r="J89" s="7" t="s">
        <v>86</v>
      </c>
      <c r="K89" s="7" t="s">
        <v>42</v>
      </c>
      <c r="L89" s="7" t="s">
        <v>26</v>
      </c>
      <c r="M89" s="7" t="s">
        <v>425</v>
      </c>
      <c r="N89" s="7" t="s">
        <v>28</v>
      </c>
      <c r="O89" s="7">
        <v>63.93</v>
      </c>
      <c r="P89" s="7">
        <v>86</v>
      </c>
      <c r="Q89" s="7"/>
    </row>
    <row r="90" spans="1:17" s="2" customFormat="1" ht="45.75" customHeight="1">
      <c r="A90" s="6">
        <f>SUBTOTAL(103,B$4:B90)*1</f>
        <v>87</v>
      </c>
      <c r="B90" s="7" t="s">
        <v>426</v>
      </c>
      <c r="C90" s="7" t="s">
        <v>51</v>
      </c>
      <c r="D90" s="7" t="s">
        <v>38</v>
      </c>
      <c r="E90" s="7" t="s">
        <v>427</v>
      </c>
      <c r="F90" s="7" t="s">
        <v>20</v>
      </c>
      <c r="G90" s="7" t="s">
        <v>21</v>
      </c>
      <c r="H90" s="7" t="s">
        <v>22</v>
      </c>
      <c r="I90" s="7" t="s">
        <v>428</v>
      </c>
      <c r="J90" s="7" t="s">
        <v>96</v>
      </c>
      <c r="K90" s="7" t="s">
        <v>429</v>
      </c>
      <c r="L90" s="7" t="s">
        <v>26</v>
      </c>
      <c r="M90" s="7" t="s">
        <v>430</v>
      </c>
      <c r="N90" s="7" t="s">
        <v>28</v>
      </c>
      <c r="O90" s="7">
        <v>63.87</v>
      </c>
      <c r="P90" s="7">
        <v>87</v>
      </c>
      <c r="Q90" s="7"/>
    </row>
    <row r="91" spans="1:17" s="2" customFormat="1" ht="45.75" customHeight="1">
      <c r="A91" s="6">
        <f>SUBTOTAL(103,B$4:B91)*1</f>
        <v>88</v>
      </c>
      <c r="B91" s="7" t="s">
        <v>431</v>
      </c>
      <c r="C91" s="7" t="s">
        <v>17</v>
      </c>
      <c r="D91" s="7" t="s">
        <v>38</v>
      </c>
      <c r="E91" s="7" t="s">
        <v>432</v>
      </c>
      <c r="F91" s="7" t="s">
        <v>20</v>
      </c>
      <c r="G91" s="7" t="s">
        <v>21</v>
      </c>
      <c r="H91" s="7" t="s">
        <v>22</v>
      </c>
      <c r="I91" s="7" t="s">
        <v>433</v>
      </c>
      <c r="J91" s="7" t="s">
        <v>434</v>
      </c>
      <c r="K91" s="7" t="s">
        <v>25</v>
      </c>
      <c r="L91" s="7" t="s">
        <v>26</v>
      </c>
      <c r="M91" s="7" t="s">
        <v>435</v>
      </c>
      <c r="N91" s="7" t="s">
        <v>28</v>
      </c>
      <c r="O91" s="7">
        <v>63.84</v>
      </c>
      <c r="P91" s="7">
        <v>88</v>
      </c>
      <c r="Q91" s="7"/>
    </row>
    <row r="92" spans="1:17" s="2" customFormat="1" ht="45.75" customHeight="1">
      <c r="A92" s="6">
        <f>SUBTOTAL(103,B$4:B92)*1</f>
        <v>89</v>
      </c>
      <c r="B92" s="7" t="s">
        <v>436</v>
      </c>
      <c r="C92" s="7" t="s">
        <v>17</v>
      </c>
      <c r="D92" s="7" t="s">
        <v>18</v>
      </c>
      <c r="E92" s="7" t="s">
        <v>437</v>
      </c>
      <c r="F92" s="7" t="s">
        <v>20</v>
      </c>
      <c r="G92" s="7" t="s">
        <v>21</v>
      </c>
      <c r="H92" s="7" t="s">
        <v>22</v>
      </c>
      <c r="I92" s="7" t="s">
        <v>438</v>
      </c>
      <c r="J92" s="7" t="s">
        <v>65</v>
      </c>
      <c r="K92" s="7" t="s">
        <v>25</v>
      </c>
      <c r="L92" s="7" t="s">
        <v>26</v>
      </c>
      <c r="M92" s="7" t="s">
        <v>439</v>
      </c>
      <c r="N92" s="7" t="s">
        <v>28</v>
      </c>
      <c r="O92" s="7">
        <v>63.81</v>
      </c>
      <c r="P92" s="7">
        <v>89</v>
      </c>
      <c r="Q92" s="7"/>
    </row>
    <row r="93" spans="1:17" s="2" customFormat="1" ht="45.75" customHeight="1">
      <c r="A93" s="6">
        <f>SUBTOTAL(103,B$4:B93)*1</f>
        <v>90</v>
      </c>
      <c r="B93" s="7" t="s">
        <v>440</v>
      </c>
      <c r="C93" s="7" t="s">
        <v>104</v>
      </c>
      <c r="D93" s="7" t="s">
        <v>18</v>
      </c>
      <c r="E93" s="7" t="s">
        <v>441</v>
      </c>
      <c r="F93" s="7" t="s">
        <v>20</v>
      </c>
      <c r="G93" s="7" t="s">
        <v>21</v>
      </c>
      <c r="H93" s="7" t="s">
        <v>22</v>
      </c>
      <c r="I93" s="7" t="s">
        <v>144</v>
      </c>
      <c r="J93" s="7" t="s">
        <v>165</v>
      </c>
      <c r="K93" s="7" t="s">
        <v>25</v>
      </c>
      <c r="L93" s="7" t="s">
        <v>26</v>
      </c>
      <c r="M93" s="7" t="s">
        <v>442</v>
      </c>
      <c r="N93" s="7" t="s">
        <v>28</v>
      </c>
      <c r="O93" s="7">
        <v>63.79</v>
      </c>
      <c r="P93" s="7">
        <v>90</v>
      </c>
      <c r="Q93" s="7"/>
    </row>
    <row r="94" spans="1:17" s="2" customFormat="1" ht="45.75" customHeight="1">
      <c r="A94" s="6">
        <f>SUBTOTAL(103,B$4:B94)*1</f>
        <v>91</v>
      </c>
      <c r="B94" s="7" t="s">
        <v>443</v>
      </c>
      <c r="C94" s="7" t="s">
        <v>30</v>
      </c>
      <c r="D94" s="7" t="s">
        <v>18</v>
      </c>
      <c r="E94" s="7" t="s">
        <v>444</v>
      </c>
      <c r="F94" s="7" t="s">
        <v>20</v>
      </c>
      <c r="G94" s="7" t="s">
        <v>21</v>
      </c>
      <c r="H94" s="7" t="s">
        <v>22</v>
      </c>
      <c r="I94" s="7" t="s">
        <v>183</v>
      </c>
      <c r="J94" s="7" t="s">
        <v>388</v>
      </c>
      <c r="K94" s="7" t="s">
        <v>445</v>
      </c>
      <c r="L94" s="7" t="s">
        <v>26</v>
      </c>
      <c r="M94" s="7" t="s">
        <v>446</v>
      </c>
      <c r="N94" s="7" t="s">
        <v>28</v>
      </c>
      <c r="O94" s="7">
        <v>63.73</v>
      </c>
      <c r="P94" s="7">
        <v>91</v>
      </c>
      <c r="Q94" s="7"/>
    </row>
    <row r="95" spans="1:17" s="2" customFormat="1" ht="45.75" customHeight="1">
      <c r="A95" s="6">
        <f>SUBTOTAL(103,B$4:B95)*1</f>
        <v>92</v>
      </c>
      <c r="B95" s="7" t="s">
        <v>447</v>
      </c>
      <c r="C95" s="7" t="s">
        <v>30</v>
      </c>
      <c r="D95" s="7" t="s">
        <v>38</v>
      </c>
      <c r="E95" s="7" t="s">
        <v>448</v>
      </c>
      <c r="F95" s="7" t="s">
        <v>20</v>
      </c>
      <c r="G95" s="7" t="s">
        <v>21</v>
      </c>
      <c r="H95" s="7" t="s">
        <v>22</v>
      </c>
      <c r="I95" s="7" t="s">
        <v>169</v>
      </c>
      <c r="J95" s="7" t="s">
        <v>348</v>
      </c>
      <c r="K95" s="7" t="s">
        <v>70</v>
      </c>
      <c r="L95" s="7" t="s">
        <v>26</v>
      </c>
      <c r="M95" s="7" t="s">
        <v>449</v>
      </c>
      <c r="N95" s="7" t="s">
        <v>28</v>
      </c>
      <c r="O95" s="7">
        <v>63.67</v>
      </c>
      <c r="P95" s="7">
        <v>92</v>
      </c>
      <c r="Q95" s="7"/>
    </row>
    <row r="96" spans="1:17" s="2" customFormat="1" ht="45.75" customHeight="1">
      <c r="A96" s="6">
        <f>SUBTOTAL(103,B$4:B96)*1</f>
        <v>93</v>
      </c>
      <c r="B96" s="7" t="s">
        <v>450</v>
      </c>
      <c r="C96" s="7" t="s">
        <v>37</v>
      </c>
      <c r="D96" s="7" t="s">
        <v>18</v>
      </c>
      <c r="E96" s="7" t="s">
        <v>451</v>
      </c>
      <c r="F96" s="7" t="s">
        <v>20</v>
      </c>
      <c r="G96" s="7" t="s">
        <v>21</v>
      </c>
      <c r="H96" s="7" t="s">
        <v>22</v>
      </c>
      <c r="I96" s="7" t="s">
        <v>452</v>
      </c>
      <c r="J96" s="7" t="s">
        <v>453</v>
      </c>
      <c r="K96" s="7" t="s">
        <v>55</v>
      </c>
      <c r="L96" s="7" t="s">
        <v>26</v>
      </c>
      <c r="M96" s="7" t="s">
        <v>454</v>
      </c>
      <c r="N96" s="7" t="s">
        <v>28</v>
      </c>
      <c r="O96" s="7">
        <v>63.34</v>
      </c>
      <c r="P96" s="7">
        <v>93</v>
      </c>
      <c r="Q96" s="7"/>
    </row>
    <row r="97" spans="1:17" s="2" customFormat="1" ht="45.75" customHeight="1">
      <c r="A97" s="6">
        <f>SUBTOTAL(103,B$4:B97)*1</f>
        <v>94</v>
      </c>
      <c r="B97" s="7" t="s">
        <v>455</v>
      </c>
      <c r="C97" s="7" t="s">
        <v>51</v>
      </c>
      <c r="D97" s="7" t="s">
        <v>18</v>
      </c>
      <c r="E97" s="7" t="s">
        <v>456</v>
      </c>
      <c r="F97" s="7" t="s">
        <v>20</v>
      </c>
      <c r="G97" s="7" t="s">
        <v>21</v>
      </c>
      <c r="H97" s="7" t="s">
        <v>22</v>
      </c>
      <c r="I97" s="7" t="s">
        <v>457</v>
      </c>
      <c r="J97" s="7" t="s">
        <v>75</v>
      </c>
      <c r="K97" s="7" t="s">
        <v>170</v>
      </c>
      <c r="L97" s="7" t="s">
        <v>26</v>
      </c>
      <c r="M97" s="7" t="s">
        <v>458</v>
      </c>
      <c r="N97" s="7" t="s">
        <v>28</v>
      </c>
      <c r="O97" s="7">
        <v>62.91</v>
      </c>
      <c r="P97" s="7">
        <v>94</v>
      </c>
      <c r="Q97" s="7"/>
    </row>
    <row r="98" spans="1:17" s="2" customFormat="1" ht="45.75" customHeight="1">
      <c r="A98" s="6">
        <f>SUBTOTAL(103,B$4:B98)*1</f>
        <v>95</v>
      </c>
      <c r="B98" s="7" t="s">
        <v>459</v>
      </c>
      <c r="C98" s="7" t="s">
        <v>51</v>
      </c>
      <c r="D98" s="7" t="s">
        <v>18</v>
      </c>
      <c r="E98" s="7" t="s">
        <v>460</v>
      </c>
      <c r="F98" s="7" t="s">
        <v>20</v>
      </c>
      <c r="G98" s="7" t="s">
        <v>21</v>
      </c>
      <c r="H98" s="7" t="s">
        <v>22</v>
      </c>
      <c r="I98" s="7" t="s">
        <v>461</v>
      </c>
      <c r="J98" s="7" t="s">
        <v>174</v>
      </c>
      <c r="K98" s="7" t="s">
        <v>25</v>
      </c>
      <c r="L98" s="7" t="s">
        <v>26</v>
      </c>
      <c r="M98" s="7" t="s">
        <v>462</v>
      </c>
      <c r="N98" s="7" t="s">
        <v>28</v>
      </c>
      <c r="O98" s="7">
        <v>62.86</v>
      </c>
      <c r="P98" s="7">
        <v>95</v>
      </c>
      <c r="Q98" s="7"/>
    </row>
    <row r="99" spans="1:17" s="2" customFormat="1" ht="45.75" customHeight="1">
      <c r="A99" s="6">
        <f>SUBTOTAL(103,B$4:B99)*1</f>
        <v>96</v>
      </c>
      <c r="B99" s="7" t="s">
        <v>463</v>
      </c>
      <c r="C99" s="7" t="s">
        <v>37</v>
      </c>
      <c r="D99" s="7" t="s">
        <v>18</v>
      </c>
      <c r="E99" s="7" t="s">
        <v>464</v>
      </c>
      <c r="F99" s="7" t="s">
        <v>20</v>
      </c>
      <c r="G99" s="7" t="s">
        <v>21</v>
      </c>
      <c r="H99" s="7" t="s">
        <v>22</v>
      </c>
      <c r="I99" s="7" t="s">
        <v>183</v>
      </c>
      <c r="J99" s="7" t="s">
        <v>311</v>
      </c>
      <c r="K99" s="7" t="s">
        <v>465</v>
      </c>
      <c r="L99" s="7" t="s">
        <v>26</v>
      </c>
      <c r="M99" s="7" t="s">
        <v>466</v>
      </c>
      <c r="N99" s="7" t="s">
        <v>28</v>
      </c>
      <c r="O99" s="7">
        <v>62.8</v>
      </c>
      <c r="P99" s="7">
        <v>96</v>
      </c>
      <c r="Q99" s="7"/>
    </row>
    <row r="100" spans="1:17" s="2" customFormat="1" ht="45.75" customHeight="1">
      <c r="A100" s="6">
        <f>SUBTOTAL(103,B$4:B100)*1</f>
        <v>97</v>
      </c>
      <c r="B100" s="7" t="s">
        <v>467</v>
      </c>
      <c r="C100" s="7" t="s">
        <v>177</v>
      </c>
      <c r="D100" s="7" t="s">
        <v>38</v>
      </c>
      <c r="E100" s="7" t="s">
        <v>468</v>
      </c>
      <c r="F100" s="7" t="s">
        <v>20</v>
      </c>
      <c r="G100" s="7" t="s">
        <v>21</v>
      </c>
      <c r="H100" s="7" t="s">
        <v>22</v>
      </c>
      <c r="I100" s="7" t="s">
        <v>188</v>
      </c>
      <c r="J100" s="7" t="s">
        <v>184</v>
      </c>
      <c r="K100" s="7" t="s">
        <v>25</v>
      </c>
      <c r="L100" s="7" t="s">
        <v>26</v>
      </c>
      <c r="M100" s="7" t="s">
        <v>469</v>
      </c>
      <c r="N100" s="7" t="s">
        <v>28</v>
      </c>
      <c r="O100" s="7">
        <v>62.79</v>
      </c>
      <c r="P100" s="7">
        <v>97</v>
      </c>
      <c r="Q100" s="7"/>
    </row>
    <row r="101" spans="1:17" s="2" customFormat="1" ht="45.75" customHeight="1">
      <c r="A101" s="6">
        <f>SUBTOTAL(103,B$4:B101)*1</f>
        <v>98</v>
      </c>
      <c r="B101" s="7" t="s">
        <v>470</v>
      </c>
      <c r="C101" s="7" t="s">
        <v>30</v>
      </c>
      <c r="D101" s="7" t="s">
        <v>38</v>
      </c>
      <c r="E101" s="7" t="s">
        <v>471</v>
      </c>
      <c r="F101" s="7" t="s">
        <v>20</v>
      </c>
      <c r="G101" s="7" t="s">
        <v>472</v>
      </c>
      <c r="H101" s="7" t="s">
        <v>279</v>
      </c>
      <c r="I101" s="7" t="s">
        <v>473</v>
      </c>
      <c r="J101" s="7" t="s">
        <v>209</v>
      </c>
      <c r="K101" s="7" t="s">
        <v>70</v>
      </c>
      <c r="L101" s="7" t="s">
        <v>26</v>
      </c>
      <c r="M101" s="7" t="s">
        <v>474</v>
      </c>
      <c r="N101" s="7" t="s">
        <v>28</v>
      </c>
      <c r="O101" s="7">
        <v>62.73</v>
      </c>
      <c r="P101" s="7">
        <v>98</v>
      </c>
      <c r="Q101" s="7"/>
    </row>
    <row r="102" spans="1:17" s="2" customFormat="1" ht="45.75" customHeight="1">
      <c r="A102" s="6">
        <f>SUBTOTAL(103,B$4:B102)*1</f>
        <v>99</v>
      </c>
      <c r="B102" s="7" t="s">
        <v>475</v>
      </c>
      <c r="C102" s="7" t="s">
        <v>104</v>
      </c>
      <c r="D102" s="7" t="s">
        <v>38</v>
      </c>
      <c r="E102" s="7" t="s">
        <v>476</v>
      </c>
      <c r="F102" s="7" t="s">
        <v>20</v>
      </c>
      <c r="G102" s="7" t="s">
        <v>21</v>
      </c>
      <c r="H102" s="7" t="s">
        <v>22</v>
      </c>
      <c r="I102" s="7" t="s">
        <v>477</v>
      </c>
      <c r="J102" s="7" t="s">
        <v>24</v>
      </c>
      <c r="K102" s="7" t="s">
        <v>478</v>
      </c>
      <c r="L102" s="7" t="s">
        <v>26</v>
      </c>
      <c r="M102" s="7" t="s">
        <v>479</v>
      </c>
      <c r="N102" s="7" t="s">
        <v>28</v>
      </c>
      <c r="O102" s="7">
        <v>62.72</v>
      </c>
      <c r="P102" s="7">
        <v>99</v>
      </c>
      <c r="Q102" s="7"/>
    </row>
    <row r="103" spans="1:17" s="2" customFormat="1" ht="45.75" customHeight="1">
      <c r="A103" s="6">
        <f>SUBTOTAL(103,B$4:B103)*1</f>
        <v>100</v>
      </c>
      <c r="B103" s="7" t="s">
        <v>480</v>
      </c>
      <c r="C103" s="7" t="s">
        <v>481</v>
      </c>
      <c r="D103" s="7" t="s">
        <v>38</v>
      </c>
      <c r="E103" s="7" t="s">
        <v>482</v>
      </c>
      <c r="F103" s="7" t="s">
        <v>20</v>
      </c>
      <c r="G103" s="7" t="s">
        <v>21</v>
      </c>
      <c r="H103" s="7" t="s">
        <v>22</v>
      </c>
      <c r="I103" s="7" t="s">
        <v>483</v>
      </c>
      <c r="J103" s="7" t="s">
        <v>311</v>
      </c>
      <c r="K103" s="7" t="s">
        <v>55</v>
      </c>
      <c r="L103" s="7" t="s">
        <v>26</v>
      </c>
      <c r="M103" s="7" t="s">
        <v>484</v>
      </c>
      <c r="N103" s="7" t="s">
        <v>28</v>
      </c>
      <c r="O103" s="7">
        <v>62.55</v>
      </c>
      <c r="P103" s="7">
        <v>100</v>
      </c>
      <c r="Q103" s="7"/>
    </row>
    <row r="104" spans="1:17" s="2" customFormat="1" ht="45.75" customHeight="1">
      <c r="A104" s="6">
        <f>SUBTOTAL(103,B$4:B104)*1</f>
        <v>101</v>
      </c>
      <c r="B104" s="7" t="s">
        <v>485</v>
      </c>
      <c r="C104" s="7" t="s">
        <v>51</v>
      </c>
      <c r="D104" s="7" t="s">
        <v>38</v>
      </c>
      <c r="E104" s="7" t="s">
        <v>486</v>
      </c>
      <c r="F104" s="7" t="s">
        <v>20</v>
      </c>
      <c r="G104" s="7" t="s">
        <v>21</v>
      </c>
      <c r="H104" s="7" t="s">
        <v>22</v>
      </c>
      <c r="I104" s="7" t="s">
        <v>487</v>
      </c>
      <c r="J104" s="7" t="s">
        <v>417</v>
      </c>
      <c r="K104" s="7" t="s">
        <v>170</v>
      </c>
      <c r="L104" s="7" t="s">
        <v>26</v>
      </c>
      <c r="M104" s="7" t="s">
        <v>488</v>
      </c>
      <c r="N104" s="7" t="s">
        <v>28</v>
      </c>
      <c r="O104" s="7">
        <v>62.38</v>
      </c>
      <c r="P104" s="7">
        <v>101</v>
      </c>
      <c r="Q104" s="7"/>
    </row>
    <row r="105" spans="1:17" s="2" customFormat="1" ht="45.75" customHeight="1">
      <c r="A105" s="6">
        <f>SUBTOTAL(103,B$4:B105)*1</f>
        <v>102</v>
      </c>
      <c r="B105" s="7" t="s">
        <v>489</v>
      </c>
      <c r="C105" s="7" t="s">
        <v>17</v>
      </c>
      <c r="D105" s="7" t="s">
        <v>18</v>
      </c>
      <c r="E105" s="7" t="s">
        <v>490</v>
      </c>
      <c r="F105" s="7" t="s">
        <v>20</v>
      </c>
      <c r="G105" s="7" t="s">
        <v>21</v>
      </c>
      <c r="H105" s="7" t="s">
        <v>22</v>
      </c>
      <c r="I105" s="7" t="s">
        <v>491</v>
      </c>
      <c r="J105" s="7" t="s">
        <v>86</v>
      </c>
      <c r="K105" s="7" t="s">
        <v>492</v>
      </c>
      <c r="L105" s="7" t="s">
        <v>26</v>
      </c>
      <c r="M105" s="7" t="s">
        <v>493</v>
      </c>
      <c r="N105" s="7" t="s">
        <v>28</v>
      </c>
      <c r="O105" s="7">
        <v>62.17</v>
      </c>
      <c r="P105" s="7">
        <v>102</v>
      </c>
      <c r="Q105" s="7"/>
    </row>
    <row r="106" spans="1:17" s="2" customFormat="1" ht="45.75" customHeight="1">
      <c r="A106" s="6">
        <f>SUBTOTAL(103,B$4:B106)*1</f>
        <v>103</v>
      </c>
      <c r="B106" s="7" t="s">
        <v>494</v>
      </c>
      <c r="C106" s="7" t="s">
        <v>104</v>
      </c>
      <c r="D106" s="7" t="s">
        <v>38</v>
      </c>
      <c r="E106" s="7" t="s">
        <v>495</v>
      </c>
      <c r="F106" s="7" t="s">
        <v>20</v>
      </c>
      <c r="G106" s="7" t="s">
        <v>21</v>
      </c>
      <c r="H106" s="7" t="s">
        <v>22</v>
      </c>
      <c r="I106" s="7" t="s">
        <v>496</v>
      </c>
      <c r="J106" s="7" t="s">
        <v>184</v>
      </c>
      <c r="K106" s="7" t="s">
        <v>152</v>
      </c>
      <c r="L106" s="7" t="s">
        <v>26</v>
      </c>
      <c r="M106" s="7" t="s">
        <v>497</v>
      </c>
      <c r="N106" s="7" t="s">
        <v>28</v>
      </c>
      <c r="O106" s="7">
        <v>61.88</v>
      </c>
      <c r="P106" s="7">
        <v>103</v>
      </c>
      <c r="Q106" s="7"/>
    </row>
    <row r="107" spans="1:17" s="2" customFormat="1" ht="45.75" customHeight="1">
      <c r="A107" s="6">
        <f>SUBTOTAL(103,B$4:B107)*1</f>
        <v>104</v>
      </c>
      <c r="B107" s="7" t="s">
        <v>498</v>
      </c>
      <c r="C107" s="7" t="s">
        <v>177</v>
      </c>
      <c r="D107" s="7" t="s">
        <v>38</v>
      </c>
      <c r="E107" s="7" t="s">
        <v>499</v>
      </c>
      <c r="F107" s="7" t="s">
        <v>20</v>
      </c>
      <c r="G107" s="7" t="s">
        <v>472</v>
      </c>
      <c r="H107" s="7" t="s">
        <v>279</v>
      </c>
      <c r="I107" s="7" t="s">
        <v>500</v>
      </c>
      <c r="J107" s="7" t="s">
        <v>501</v>
      </c>
      <c r="K107" s="7" t="s">
        <v>25</v>
      </c>
      <c r="L107" s="7" t="s">
        <v>26</v>
      </c>
      <c r="M107" s="7" t="s">
        <v>502</v>
      </c>
      <c r="N107" s="7" t="s">
        <v>28</v>
      </c>
      <c r="O107" s="7">
        <v>61.76</v>
      </c>
      <c r="P107" s="7">
        <v>104</v>
      </c>
      <c r="Q107" s="7"/>
    </row>
    <row r="108" spans="1:17" s="2" customFormat="1" ht="45.75" customHeight="1">
      <c r="A108" s="6">
        <f>SUBTOTAL(103,B$4:B108)*1</f>
        <v>105</v>
      </c>
      <c r="B108" s="7" t="s">
        <v>503</v>
      </c>
      <c r="C108" s="7" t="s">
        <v>51</v>
      </c>
      <c r="D108" s="7" t="s">
        <v>18</v>
      </c>
      <c r="E108" s="7" t="s">
        <v>504</v>
      </c>
      <c r="F108" s="7" t="s">
        <v>20</v>
      </c>
      <c r="G108" s="7" t="s">
        <v>21</v>
      </c>
      <c r="H108" s="7" t="s">
        <v>22</v>
      </c>
      <c r="I108" s="7" t="s">
        <v>150</v>
      </c>
      <c r="J108" s="7" t="s">
        <v>75</v>
      </c>
      <c r="K108" s="7" t="s">
        <v>260</v>
      </c>
      <c r="L108" s="7" t="s">
        <v>26</v>
      </c>
      <c r="M108" s="7" t="s">
        <v>505</v>
      </c>
      <c r="N108" s="7" t="s">
        <v>28</v>
      </c>
      <c r="O108" s="7">
        <v>61.76</v>
      </c>
      <c r="P108" s="7">
        <v>104</v>
      </c>
      <c r="Q108" s="7"/>
    </row>
    <row r="109" spans="1:17" s="2" customFormat="1" ht="45.75" customHeight="1">
      <c r="A109" s="6">
        <f>SUBTOTAL(103,B$4:B109)*1</f>
        <v>106</v>
      </c>
      <c r="B109" s="7" t="s">
        <v>506</v>
      </c>
      <c r="C109" s="7" t="s">
        <v>51</v>
      </c>
      <c r="D109" s="7" t="s">
        <v>38</v>
      </c>
      <c r="E109" s="7" t="s">
        <v>507</v>
      </c>
      <c r="F109" s="7" t="s">
        <v>20</v>
      </c>
      <c r="G109" s="7" t="s">
        <v>21</v>
      </c>
      <c r="H109" s="7" t="s">
        <v>22</v>
      </c>
      <c r="I109" s="7" t="s">
        <v>377</v>
      </c>
      <c r="J109" s="7" t="s">
        <v>86</v>
      </c>
      <c r="K109" s="7" t="s">
        <v>70</v>
      </c>
      <c r="L109" s="7" t="s">
        <v>26</v>
      </c>
      <c r="M109" s="7" t="s">
        <v>508</v>
      </c>
      <c r="N109" s="7" t="s">
        <v>28</v>
      </c>
      <c r="O109" s="7">
        <v>61.72</v>
      </c>
      <c r="P109" s="7">
        <v>106</v>
      </c>
      <c r="Q109" s="7"/>
    </row>
    <row r="110" spans="1:17" s="2" customFormat="1" ht="45.75" customHeight="1">
      <c r="A110" s="6">
        <f>SUBTOTAL(103,B$4:B110)*1</f>
        <v>107</v>
      </c>
      <c r="B110" s="7" t="s">
        <v>509</v>
      </c>
      <c r="C110" s="7" t="s">
        <v>17</v>
      </c>
      <c r="D110" s="7" t="s">
        <v>38</v>
      </c>
      <c r="E110" s="7" t="s">
        <v>510</v>
      </c>
      <c r="F110" s="7" t="s">
        <v>20</v>
      </c>
      <c r="G110" s="7" t="s">
        <v>21</v>
      </c>
      <c r="H110" s="7" t="s">
        <v>22</v>
      </c>
      <c r="I110" s="7" t="s">
        <v>40</v>
      </c>
      <c r="J110" s="7" t="s">
        <v>511</v>
      </c>
      <c r="K110" s="7" t="s">
        <v>512</v>
      </c>
      <c r="L110" s="7" t="s">
        <v>26</v>
      </c>
      <c r="M110" s="7" t="s">
        <v>513</v>
      </c>
      <c r="N110" s="7" t="s">
        <v>28</v>
      </c>
      <c r="O110" s="7">
        <v>61.72</v>
      </c>
      <c r="P110" s="7">
        <v>106</v>
      </c>
      <c r="Q110" s="7"/>
    </row>
    <row r="111" spans="1:17" s="2" customFormat="1" ht="45.75" customHeight="1">
      <c r="A111" s="6">
        <f>SUBTOTAL(103,B$4:B111)*1</f>
        <v>108</v>
      </c>
      <c r="B111" s="7" t="s">
        <v>514</v>
      </c>
      <c r="C111" s="7" t="s">
        <v>17</v>
      </c>
      <c r="D111" s="7" t="s">
        <v>18</v>
      </c>
      <c r="E111" s="7" t="s">
        <v>353</v>
      </c>
      <c r="F111" s="7" t="s">
        <v>20</v>
      </c>
      <c r="G111" s="7" t="s">
        <v>21</v>
      </c>
      <c r="H111" s="7" t="s">
        <v>22</v>
      </c>
      <c r="I111" s="7" t="s">
        <v>91</v>
      </c>
      <c r="J111" s="7" t="s">
        <v>165</v>
      </c>
      <c r="K111" s="7" t="s">
        <v>55</v>
      </c>
      <c r="L111" s="7" t="s">
        <v>26</v>
      </c>
      <c r="M111" s="7" t="s">
        <v>515</v>
      </c>
      <c r="N111" s="7" t="s">
        <v>28</v>
      </c>
      <c r="O111" s="7">
        <v>61.71</v>
      </c>
      <c r="P111" s="7">
        <v>108</v>
      </c>
      <c r="Q111" s="7"/>
    </row>
    <row r="112" spans="1:17" s="2" customFormat="1" ht="45.75" customHeight="1">
      <c r="A112" s="6">
        <f>SUBTOTAL(103,B$4:B112)*1</f>
        <v>109</v>
      </c>
      <c r="B112" s="7" t="s">
        <v>516</v>
      </c>
      <c r="C112" s="7" t="s">
        <v>17</v>
      </c>
      <c r="D112" s="7" t="s">
        <v>18</v>
      </c>
      <c r="E112" s="7" t="s">
        <v>517</v>
      </c>
      <c r="F112" s="7" t="s">
        <v>20</v>
      </c>
      <c r="G112" s="7" t="s">
        <v>21</v>
      </c>
      <c r="H112" s="7" t="s">
        <v>22</v>
      </c>
      <c r="I112" s="7" t="s">
        <v>117</v>
      </c>
      <c r="J112" s="7" t="s">
        <v>137</v>
      </c>
      <c r="K112" s="7" t="s">
        <v>55</v>
      </c>
      <c r="L112" s="7" t="s">
        <v>26</v>
      </c>
      <c r="M112" s="7" t="s">
        <v>518</v>
      </c>
      <c r="N112" s="7" t="s">
        <v>28</v>
      </c>
      <c r="O112" s="7">
        <v>61.63</v>
      </c>
      <c r="P112" s="7">
        <v>109</v>
      </c>
      <c r="Q112" s="7"/>
    </row>
    <row r="113" spans="1:17" s="2" customFormat="1" ht="45.75" customHeight="1">
      <c r="A113" s="6">
        <f>SUBTOTAL(103,B$4:B113)*1</f>
        <v>110</v>
      </c>
      <c r="B113" s="7" t="s">
        <v>519</v>
      </c>
      <c r="C113" s="7" t="s">
        <v>337</v>
      </c>
      <c r="D113" s="7" t="s">
        <v>18</v>
      </c>
      <c r="E113" s="7" t="s">
        <v>520</v>
      </c>
      <c r="F113" s="7" t="s">
        <v>20</v>
      </c>
      <c r="G113" s="7" t="s">
        <v>21</v>
      </c>
      <c r="H113" s="7" t="s">
        <v>22</v>
      </c>
      <c r="I113" s="7" t="s">
        <v>521</v>
      </c>
      <c r="J113" s="7" t="s">
        <v>522</v>
      </c>
      <c r="K113" s="7" t="s">
        <v>55</v>
      </c>
      <c r="L113" s="7" t="s">
        <v>26</v>
      </c>
      <c r="M113" s="7" t="s">
        <v>523</v>
      </c>
      <c r="N113" s="7" t="s">
        <v>28</v>
      </c>
      <c r="O113" s="7">
        <v>61.27</v>
      </c>
      <c r="P113" s="7">
        <v>110</v>
      </c>
      <c r="Q113" s="7"/>
    </row>
    <row r="114" spans="1:17" s="2" customFormat="1" ht="45.75" customHeight="1">
      <c r="A114" s="6">
        <f>SUBTOTAL(103,B$4:B114)*1</f>
        <v>111</v>
      </c>
      <c r="B114" s="7" t="s">
        <v>524</v>
      </c>
      <c r="C114" s="7" t="s">
        <v>104</v>
      </c>
      <c r="D114" s="7" t="s">
        <v>18</v>
      </c>
      <c r="E114" s="7" t="s">
        <v>525</v>
      </c>
      <c r="F114" s="7" t="s">
        <v>20</v>
      </c>
      <c r="G114" s="7" t="s">
        <v>21</v>
      </c>
      <c r="H114" s="7" t="s">
        <v>22</v>
      </c>
      <c r="I114" s="7" t="s">
        <v>53</v>
      </c>
      <c r="J114" s="7" t="s">
        <v>303</v>
      </c>
      <c r="K114" s="7" t="s">
        <v>255</v>
      </c>
      <c r="L114" s="7" t="s">
        <v>26</v>
      </c>
      <c r="M114" s="7" t="s">
        <v>526</v>
      </c>
      <c r="N114" s="7" t="s">
        <v>28</v>
      </c>
      <c r="O114" s="7">
        <v>61.16</v>
      </c>
      <c r="P114" s="7">
        <v>111</v>
      </c>
      <c r="Q114" s="7"/>
    </row>
    <row r="115" spans="1:17" s="2" customFormat="1" ht="45.75" customHeight="1">
      <c r="A115" s="6">
        <f>SUBTOTAL(103,B$4:B115)*1</f>
        <v>112</v>
      </c>
      <c r="B115" s="7" t="s">
        <v>527</v>
      </c>
      <c r="C115" s="7" t="s">
        <v>17</v>
      </c>
      <c r="D115" s="7" t="s">
        <v>18</v>
      </c>
      <c r="E115" s="7" t="s">
        <v>528</v>
      </c>
      <c r="F115" s="7" t="s">
        <v>84</v>
      </c>
      <c r="G115" s="7" t="s">
        <v>21</v>
      </c>
      <c r="H115" s="7" t="s">
        <v>22</v>
      </c>
      <c r="I115" s="7" t="s">
        <v>363</v>
      </c>
      <c r="J115" s="7" t="s">
        <v>151</v>
      </c>
      <c r="K115" s="7" t="s">
        <v>70</v>
      </c>
      <c r="L115" s="7" t="s">
        <v>26</v>
      </c>
      <c r="M115" s="7" t="s">
        <v>529</v>
      </c>
      <c r="N115" s="7" t="s">
        <v>28</v>
      </c>
      <c r="O115" s="7">
        <v>61.15</v>
      </c>
      <c r="P115" s="7">
        <v>112</v>
      </c>
      <c r="Q115" s="7"/>
    </row>
    <row r="116" spans="1:17" s="2" customFormat="1" ht="45.75" customHeight="1">
      <c r="A116" s="6">
        <f>SUBTOTAL(103,B$4:B116)*1</f>
        <v>113</v>
      </c>
      <c r="B116" s="7" t="s">
        <v>530</v>
      </c>
      <c r="C116" s="7" t="s">
        <v>37</v>
      </c>
      <c r="D116" s="7" t="s">
        <v>18</v>
      </c>
      <c r="E116" s="7" t="s">
        <v>531</v>
      </c>
      <c r="F116" s="7" t="s">
        <v>20</v>
      </c>
      <c r="G116" s="7" t="s">
        <v>21</v>
      </c>
      <c r="H116" s="7" t="s">
        <v>22</v>
      </c>
      <c r="I116" s="7" t="s">
        <v>532</v>
      </c>
      <c r="J116" s="7" t="s">
        <v>145</v>
      </c>
      <c r="K116" s="7" t="s">
        <v>265</v>
      </c>
      <c r="L116" s="7" t="s">
        <v>26</v>
      </c>
      <c r="M116" s="7" t="s">
        <v>533</v>
      </c>
      <c r="N116" s="7" t="s">
        <v>28</v>
      </c>
      <c r="O116" s="7">
        <v>61</v>
      </c>
      <c r="P116" s="7">
        <v>113</v>
      </c>
      <c r="Q116" s="7"/>
    </row>
    <row r="117" spans="1:17" s="2" customFormat="1" ht="45.75" customHeight="1">
      <c r="A117" s="6">
        <f>SUBTOTAL(103,B$4:B117)*1</f>
        <v>114</v>
      </c>
      <c r="B117" s="7" t="s">
        <v>534</v>
      </c>
      <c r="C117" s="7" t="s">
        <v>17</v>
      </c>
      <c r="D117" s="7" t="s">
        <v>38</v>
      </c>
      <c r="E117" s="7" t="s">
        <v>535</v>
      </c>
      <c r="F117" s="7" t="s">
        <v>20</v>
      </c>
      <c r="G117" s="7" t="s">
        <v>21</v>
      </c>
      <c r="H117" s="7" t="s">
        <v>22</v>
      </c>
      <c r="I117" s="7" t="s">
        <v>487</v>
      </c>
      <c r="J117" s="7" t="s">
        <v>75</v>
      </c>
      <c r="K117" s="7" t="s">
        <v>70</v>
      </c>
      <c r="L117" s="7" t="s">
        <v>26</v>
      </c>
      <c r="M117" s="7" t="s">
        <v>536</v>
      </c>
      <c r="N117" s="7" t="s">
        <v>28</v>
      </c>
      <c r="O117" s="7">
        <v>60.99</v>
      </c>
      <c r="P117" s="7">
        <v>114</v>
      </c>
      <c r="Q117" s="7"/>
    </row>
    <row r="118" spans="1:17" s="2" customFormat="1" ht="45.75" customHeight="1">
      <c r="A118" s="6">
        <f>SUBTOTAL(103,B$4:B118)*1</f>
        <v>115</v>
      </c>
      <c r="B118" s="7" t="s">
        <v>537</v>
      </c>
      <c r="C118" s="7" t="s">
        <v>177</v>
      </c>
      <c r="D118" s="7" t="s">
        <v>38</v>
      </c>
      <c r="E118" s="7" t="s">
        <v>538</v>
      </c>
      <c r="F118" s="7" t="s">
        <v>20</v>
      </c>
      <c r="G118" s="7" t="s">
        <v>21</v>
      </c>
      <c r="H118" s="7" t="s">
        <v>22</v>
      </c>
      <c r="I118" s="7" t="s">
        <v>53</v>
      </c>
      <c r="J118" s="7" t="s">
        <v>539</v>
      </c>
      <c r="K118" s="7" t="s">
        <v>540</v>
      </c>
      <c r="L118" s="7" t="s">
        <v>26</v>
      </c>
      <c r="M118" s="7" t="s">
        <v>541</v>
      </c>
      <c r="N118" s="7" t="s">
        <v>28</v>
      </c>
      <c r="O118" s="7">
        <v>60.96</v>
      </c>
      <c r="P118" s="7">
        <v>115</v>
      </c>
      <c r="Q118" s="7"/>
    </row>
    <row r="119" spans="1:17" s="2" customFormat="1" ht="45.75" customHeight="1">
      <c r="A119" s="6">
        <f>SUBTOTAL(103,B$4:B119)*1</f>
        <v>116</v>
      </c>
      <c r="B119" s="7" t="s">
        <v>542</v>
      </c>
      <c r="C119" s="7" t="s">
        <v>104</v>
      </c>
      <c r="D119" s="7" t="s">
        <v>38</v>
      </c>
      <c r="E119" s="7" t="s">
        <v>543</v>
      </c>
      <c r="F119" s="7" t="s">
        <v>20</v>
      </c>
      <c r="G119" s="7" t="s">
        <v>21</v>
      </c>
      <c r="H119" s="7" t="s">
        <v>22</v>
      </c>
      <c r="I119" s="7" t="s">
        <v>377</v>
      </c>
      <c r="J119" s="7" t="s">
        <v>151</v>
      </c>
      <c r="K119" s="7" t="s">
        <v>544</v>
      </c>
      <c r="L119" s="7" t="s">
        <v>26</v>
      </c>
      <c r="M119" s="7" t="s">
        <v>545</v>
      </c>
      <c r="N119" s="7" t="s">
        <v>28</v>
      </c>
      <c r="O119" s="7">
        <v>60.92</v>
      </c>
      <c r="P119" s="7">
        <v>116</v>
      </c>
      <c r="Q119" s="7"/>
    </row>
    <row r="120" spans="1:17" s="2" customFormat="1" ht="45.75" customHeight="1">
      <c r="A120" s="6">
        <f>SUBTOTAL(103,B$4:B120)*1</f>
        <v>117</v>
      </c>
      <c r="B120" s="7" t="s">
        <v>546</v>
      </c>
      <c r="C120" s="7" t="s">
        <v>51</v>
      </c>
      <c r="D120" s="7" t="s">
        <v>38</v>
      </c>
      <c r="E120" s="7" t="s">
        <v>547</v>
      </c>
      <c r="F120" s="7" t="s">
        <v>20</v>
      </c>
      <c r="G120" s="7" t="s">
        <v>21</v>
      </c>
      <c r="H120" s="7" t="s">
        <v>22</v>
      </c>
      <c r="I120" s="7" t="s">
        <v>59</v>
      </c>
      <c r="J120" s="7" t="s">
        <v>65</v>
      </c>
      <c r="K120" s="7" t="s">
        <v>55</v>
      </c>
      <c r="L120" s="7" t="s">
        <v>26</v>
      </c>
      <c r="M120" s="7" t="s">
        <v>548</v>
      </c>
      <c r="N120" s="7" t="s">
        <v>28</v>
      </c>
      <c r="O120" s="7">
        <v>60.92</v>
      </c>
      <c r="P120" s="7">
        <v>116</v>
      </c>
      <c r="Q120" s="7"/>
    </row>
  </sheetData>
  <mergeCells count="2">
    <mergeCell ref="A2:Q2"/>
    <mergeCell ref="A1:C1"/>
  </mergeCells>
  <phoneticPr fontId="4" type="noConversion"/>
  <pageMargins left="0.75" right="0.75" top="1" bottom="1" header="0.5" footer="0.5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2022-11-11T11:20:40Z</cp:lastPrinted>
  <dcterms:created xsi:type="dcterms:W3CDTF">2022-11-11T10:09:34Z</dcterms:created>
  <dcterms:modified xsi:type="dcterms:W3CDTF">2022-11-11T11:42:17Z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01ACA3D0F3174DD9BEE54B1B2D118087</vt:lpwstr>
  </property>
  <property fmtid="{D5CDD505-2E9C-101B-9397-08002B2CF9AE}" pid="3" name="KSOProductBuildVer">
    <vt:lpwstr>2052-11.8.2.11019</vt:lpwstr>
  </property>
</Properties>
</file>