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Sheet1!$A$1:$M$51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<sst xmlns="http://schemas.openxmlformats.org/spreadsheetml/2006/main" count="255" uniqueCount="72">
  <si>
    <t xml:space="preserve">  附件2</t>
  </si>
  <si>
    <t>科左后旗2022年公开招聘政府专职消防员进入体检与考察环节人员名单</t>
  </si>
  <si>
    <t>序号</t>
  </si>
  <si>
    <t>姓名</t>
  </si>
  <si>
    <t>性别</t>
  </si>
  <si>
    <t>报考部门</t>
  </si>
  <si>
    <t>报考岗位</t>
  </si>
  <si>
    <t>体能测试成绩</t>
  </si>
  <si>
    <t>体能测试成绩×60%</t>
  </si>
  <si>
    <t>笔试成绩</t>
  </si>
  <si>
    <t>笔试成绩×20%</t>
  </si>
  <si>
    <t>面试成绩</t>
  </si>
  <si>
    <t>面试成绩×20%</t>
  </si>
  <si>
    <t>总成绩</t>
  </si>
  <si>
    <t>进入体检与考察环节</t>
  </si>
  <si>
    <t>白晓斌</t>
  </si>
  <si>
    <t>男</t>
  </si>
  <si>
    <t>阿古拉消防站</t>
  </si>
  <si>
    <t xml:space="preserve"> 驾驶员</t>
  </si>
  <si>
    <t>是</t>
  </si>
  <si>
    <t>旭光</t>
  </si>
  <si>
    <t>高哲仁</t>
  </si>
  <si>
    <t>否</t>
  </si>
  <si>
    <t>文德</t>
  </si>
  <si>
    <t>赛立汗</t>
  </si>
  <si>
    <t xml:space="preserve"> 消防员</t>
  </si>
  <si>
    <t>常亮</t>
  </si>
  <si>
    <t>孙兴宇</t>
  </si>
  <si>
    <t>胡德尔</t>
  </si>
  <si>
    <t>胡格吉乐</t>
  </si>
  <si>
    <t>海滕</t>
  </si>
  <si>
    <t>乌格德力胡</t>
  </si>
  <si>
    <t>风林</t>
  </si>
  <si>
    <t>胡日查</t>
  </si>
  <si>
    <t>阿斯尔</t>
  </si>
  <si>
    <t>额尔日格乐</t>
  </si>
  <si>
    <t>茂道吐消防站</t>
  </si>
  <si>
    <t>阿如汗</t>
  </si>
  <si>
    <t>梁永升</t>
  </si>
  <si>
    <t>李志颖</t>
  </si>
  <si>
    <t>乌力格木吉</t>
  </si>
  <si>
    <t>阿日汉</t>
  </si>
  <si>
    <t>那日苏</t>
  </si>
  <si>
    <t>包铁牛</t>
  </si>
  <si>
    <t>乌日格喜</t>
  </si>
  <si>
    <t>海军</t>
  </si>
  <si>
    <t>春布尔</t>
  </si>
  <si>
    <t>王江</t>
  </si>
  <si>
    <t>查日苏消防站</t>
  </si>
  <si>
    <t>卢浩</t>
  </si>
  <si>
    <t>崔健</t>
  </si>
  <si>
    <t>王志超</t>
  </si>
  <si>
    <t>潘国强</t>
  </si>
  <si>
    <t>张志发</t>
  </si>
  <si>
    <t>王强</t>
  </si>
  <si>
    <t>人参</t>
  </si>
  <si>
    <t>胡志刚</t>
  </si>
  <si>
    <t>张纪龙</t>
  </si>
  <si>
    <t>毛景荣</t>
  </si>
  <si>
    <t>左红阳</t>
  </si>
  <si>
    <t>张阳</t>
  </si>
  <si>
    <t>雅光</t>
  </si>
  <si>
    <t>达拉汉</t>
  </si>
  <si>
    <t>胜利农场消防站</t>
  </si>
  <si>
    <t>刘志新</t>
  </si>
  <si>
    <t>包旭升</t>
  </si>
  <si>
    <t>吴志民</t>
  </si>
  <si>
    <t>李冬贺</t>
  </si>
  <si>
    <t>包雪志</t>
  </si>
  <si>
    <t>杨航</t>
  </si>
  <si>
    <t>刘磊</t>
  </si>
  <si>
    <t>孟繁超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</si>
</sst>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1"/>
  <sheetViews>
    <sheetView tabSelected="1" workbookViewId="0">
      <pane ySplit="3" topLeftCell="A4" activePane="bottomLeft" state="frozen"/>
      <selection/>
      <selection pane="bottomLeft" activeCell="D35" sqref="D35"/>
    </sheetView>
  </sheetViews>
  <sheetFormatPr defaultColWidth="9" defaultRowHeight="14.4"/>
  <cols>
    <col min="1" max="1" width="9" style="1"/>
    <col min="2" max="2" width="13.1296296296296" style="1" customWidth="1"/>
    <col min="3" max="3" width="9.75" style="1" customWidth="1"/>
    <col min="4" max="4" width="18.1296296296296" style="1" customWidth="1"/>
    <col min="5" max="5" width="12.3796296296296" style="1" customWidth="1"/>
    <col min="6" max="6" width="9.37962962962963" style="1" customWidth="1"/>
    <col min="7" max="7" width="15.6296296296296" style="1" customWidth="1"/>
    <col min="8" max="8" width="11.5" style="1" customWidth="1"/>
    <col min="9" max="11" width="13.5" style="1" customWidth="1"/>
    <col min="12" max="12" width="16.1296296296296" style="1" customWidth="1"/>
    <col min="13" max="13" width="9.37962962962963" style="1" customWidth="1"/>
    <col min="14" max="16384" width="9" style="1"/>
  </cols>
  <sheetData>
    <row r="1" s="1" customFormat="1" ht="24" customHeight="1" spans="1:2">
      <c r="A1" s="2" t="s">
        <v>0</v>
      </c>
      <c r="B1" s="2"/>
    </row>
    <row r="2" s="1" customFormat="1" ht="38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54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="1" customFormat="1" ht="30" customHeight="1" spans="1:13">
      <c r="A4" s="5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5">
        <v>84</v>
      </c>
      <c r="G4" s="5">
        <v>50.4</v>
      </c>
      <c r="H4" s="5">
        <v>61</v>
      </c>
      <c r="I4" s="5">
        <v>12.2</v>
      </c>
      <c r="J4" s="7">
        <v>71.2</v>
      </c>
      <c r="K4" s="7">
        <f t="shared" ref="K4:K51" si="0">J4*0.2</f>
        <v>14.24</v>
      </c>
      <c r="L4" s="5">
        <f t="shared" ref="L4:L51" si="1">G4+I4+K4</f>
        <v>76.84</v>
      </c>
      <c r="M4" s="6" t="s">
        <v>19</v>
      </c>
    </row>
    <row r="5" s="1" customFormat="1" ht="30" customHeight="1" spans="1:13">
      <c r="A5" s="5">
        <v>2</v>
      </c>
      <c r="B5" s="6" t="s">
        <v>20</v>
      </c>
      <c r="C5" s="6" t="s">
        <v>16</v>
      </c>
      <c r="D5" s="6" t="s">
        <v>17</v>
      </c>
      <c r="E5" s="6" t="s">
        <v>18</v>
      </c>
      <c r="F5" s="5">
        <v>85</v>
      </c>
      <c r="G5" s="5">
        <v>51</v>
      </c>
      <c r="H5" s="5">
        <v>51</v>
      </c>
      <c r="I5" s="5">
        <v>10.2</v>
      </c>
      <c r="J5" s="7">
        <v>76.6</v>
      </c>
      <c r="K5" s="7">
        <f t="shared" si="0"/>
        <v>15.32</v>
      </c>
      <c r="L5" s="5">
        <f t="shared" si="1"/>
        <v>76.52</v>
      </c>
      <c r="M5" s="6" t="s">
        <v>19</v>
      </c>
    </row>
    <row r="6" s="1" customFormat="1" ht="30" customHeight="1" spans="1:13">
      <c r="A6" s="5">
        <v>3</v>
      </c>
      <c r="B6" s="6" t="s">
        <v>21</v>
      </c>
      <c r="C6" s="6" t="s">
        <v>16</v>
      </c>
      <c r="D6" s="6" t="s">
        <v>17</v>
      </c>
      <c r="E6" s="6" t="s">
        <v>18</v>
      </c>
      <c r="F6" s="5">
        <v>77</v>
      </c>
      <c r="G6" s="5">
        <v>46.2</v>
      </c>
      <c r="H6" s="5">
        <v>72</v>
      </c>
      <c r="I6" s="5">
        <v>14.4</v>
      </c>
      <c r="J6" s="7">
        <v>77.8</v>
      </c>
      <c r="K6" s="7">
        <f t="shared" si="0"/>
        <v>15.56</v>
      </c>
      <c r="L6" s="5">
        <f t="shared" si="1"/>
        <v>76.16</v>
      </c>
      <c r="M6" s="6" t="s">
        <v>22</v>
      </c>
    </row>
    <row r="7" s="1" customFormat="1" ht="30" customHeight="1" spans="1:13">
      <c r="A7" s="5">
        <v>4</v>
      </c>
      <c r="B7" s="6" t="s">
        <v>23</v>
      </c>
      <c r="C7" s="6" t="s">
        <v>16</v>
      </c>
      <c r="D7" s="6" t="s">
        <v>17</v>
      </c>
      <c r="E7" s="6" t="s">
        <v>18</v>
      </c>
      <c r="F7" s="5">
        <v>75</v>
      </c>
      <c r="G7" s="5">
        <v>45</v>
      </c>
      <c r="H7" s="5">
        <v>51</v>
      </c>
      <c r="I7" s="5">
        <v>10.2</v>
      </c>
      <c r="J7" s="7">
        <v>66.2</v>
      </c>
      <c r="K7" s="7">
        <f t="shared" si="0"/>
        <v>13.24</v>
      </c>
      <c r="L7" s="5">
        <f t="shared" si="1"/>
        <v>68.44</v>
      </c>
      <c r="M7" s="6" t="s">
        <v>22</v>
      </c>
    </row>
    <row r="8" s="1" customFormat="1" ht="30" customHeight="1" spans="1:13">
      <c r="A8" s="5">
        <v>5</v>
      </c>
      <c r="B8" s="6" t="s">
        <v>24</v>
      </c>
      <c r="C8" s="6" t="s">
        <v>16</v>
      </c>
      <c r="D8" s="6" t="s">
        <v>17</v>
      </c>
      <c r="E8" s="6" t="s">
        <v>25</v>
      </c>
      <c r="F8" s="5">
        <v>99</v>
      </c>
      <c r="G8" s="5">
        <v>59.4</v>
      </c>
      <c r="H8" s="5">
        <v>79</v>
      </c>
      <c r="I8" s="5">
        <v>15.8</v>
      </c>
      <c r="J8" s="7">
        <v>74.4</v>
      </c>
      <c r="K8" s="7">
        <f t="shared" si="0"/>
        <v>14.88</v>
      </c>
      <c r="L8" s="5">
        <f t="shared" si="1"/>
        <v>90.08</v>
      </c>
      <c r="M8" s="6" t="s">
        <v>19</v>
      </c>
    </row>
    <row r="9" s="1" customFormat="1" ht="30" customHeight="1" spans="1:13">
      <c r="A9" s="5">
        <v>6</v>
      </c>
      <c r="B9" s="6" t="s">
        <v>26</v>
      </c>
      <c r="C9" s="6" t="s">
        <v>16</v>
      </c>
      <c r="D9" s="6" t="s">
        <v>17</v>
      </c>
      <c r="E9" s="6" t="s">
        <v>25</v>
      </c>
      <c r="F9" s="5">
        <v>97</v>
      </c>
      <c r="G9" s="5">
        <v>58.2</v>
      </c>
      <c r="H9" s="5">
        <v>76</v>
      </c>
      <c r="I9" s="5">
        <v>15.2</v>
      </c>
      <c r="J9" s="7">
        <v>82</v>
      </c>
      <c r="K9" s="7">
        <f t="shared" si="0"/>
        <v>16.4</v>
      </c>
      <c r="L9" s="5">
        <f t="shared" si="1"/>
        <v>89.8</v>
      </c>
      <c r="M9" s="6" t="s">
        <v>19</v>
      </c>
    </row>
    <row r="10" s="1" customFormat="1" ht="30" customHeight="1" spans="1:13">
      <c r="A10" s="5">
        <v>7</v>
      </c>
      <c r="B10" s="6" t="s">
        <v>27</v>
      </c>
      <c r="C10" s="6" t="s">
        <v>16</v>
      </c>
      <c r="D10" s="6" t="s">
        <v>17</v>
      </c>
      <c r="E10" s="6" t="s">
        <v>25</v>
      </c>
      <c r="F10" s="5">
        <v>100</v>
      </c>
      <c r="G10" s="5">
        <v>60</v>
      </c>
      <c r="H10" s="5">
        <v>69</v>
      </c>
      <c r="I10" s="5">
        <v>13.8</v>
      </c>
      <c r="J10" s="7">
        <v>76.4</v>
      </c>
      <c r="K10" s="7">
        <f t="shared" si="0"/>
        <v>15.28</v>
      </c>
      <c r="L10" s="5">
        <f t="shared" si="1"/>
        <v>89.08</v>
      </c>
      <c r="M10" s="6" t="s">
        <v>19</v>
      </c>
    </row>
    <row r="11" s="1" customFormat="1" ht="30" customHeight="1" spans="1:13">
      <c r="A11" s="5">
        <v>8</v>
      </c>
      <c r="B11" s="6" t="s">
        <v>28</v>
      </c>
      <c r="C11" s="6" t="s">
        <v>16</v>
      </c>
      <c r="D11" s="6" t="s">
        <v>17</v>
      </c>
      <c r="E11" s="6" t="s">
        <v>25</v>
      </c>
      <c r="F11" s="5">
        <v>94</v>
      </c>
      <c r="G11" s="5">
        <v>56.4</v>
      </c>
      <c r="H11" s="5">
        <v>65</v>
      </c>
      <c r="I11" s="5">
        <v>13</v>
      </c>
      <c r="J11" s="7">
        <v>76.4</v>
      </c>
      <c r="K11" s="7">
        <f t="shared" si="0"/>
        <v>15.28</v>
      </c>
      <c r="L11" s="5">
        <f t="shared" si="1"/>
        <v>84.68</v>
      </c>
      <c r="M11" s="6" t="s">
        <v>19</v>
      </c>
    </row>
    <row r="12" s="1" customFormat="1" ht="30" customHeight="1" spans="1:13">
      <c r="A12" s="5">
        <v>9</v>
      </c>
      <c r="B12" s="6" t="s">
        <v>29</v>
      </c>
      <c r="C12" s="6" t="s">
        <v>16</v>
      </c>
      <c r="D12" s="6" t="s">
        <v>17</v>
      </c>
      <c r="E12" s="6" t="s">
        <v>25</v>
      </c>
      <c r="F12" s="5">
        <v>95</v>
      </c>
      <c r="G12" s="5">
        <v>57</v>
      </c>
      <c r="H12" s="5">
        <v>58</v>
      </c>
      <c r="I12" s="5">
        <v>11.6</v>
      </c>
      <c r="J12" s="7">
        <v>73.4</v>
      </c>
      <c r="K12" s="7">
        <f t="shared" si="0"/>
        <v>14.68</v>
      </c>
      <c r="L12" s="5">
        <f t="shared" si="1"/>
        <v>83.28</v>
      </c>
      <c r="M12" s="6" t="s">
        <v>19</v>
      </c>
    </row>
    <row r="13" s="1" customFormat="1" ht="30" customHeight="1" spans="1:13">
      <c r="A13" s="5">
        <v>10</v>
      </c>
      <c r="B13" s="6" t="s">
        <v>30</v>
      </c>
      <c r="C13" s="6" t="s">
        <v>16</v>
      </c>
      <c r="D13" s="6" t="s">
        <v>17</v>
      </c>
      <c r="E13" s="6" t="s">
        <v>25</v>
      </c>
      <c r="F13" s="5">
        <v>94</v>
      </c>
      <c r="G13" s="5">
        <v>56.4</v>
      </c>
      <c r="H13" s="5">
        <v>49</v>
      </c>
      <c r="I13" s="5">
        <v>9.8</v>
      </c>
      <c r="J13" s="7">
        <v>77.6</v>
      </c>
      <c r="K13" s="7">
        <f t="shared" si="0"/>
        <v>15.52</v>
      </c>
      <c r="L13" s="5">
        <f t="shared" si="1"/>
        <v>81.72</v>
      </c>
      <c r="M13" s="6" t="s">
        <v>22</v>
      </c>
    </row>
    <row r="14" s="1" customFormat="1" ht="30" customHeight="1" spans="1:13">
      <c r="A14" s="5">
        <v>11</v>
      </c>
      <c r="B14" s="6" t="s">
        <v>31</v>
      </c>
      <c r="C14" s="6" t="s">
        <v>16</v>
      </c>
      <c r="D14" s="6" t="s">
        <v>17</v>
      </c>
      <c r="E14" s="6" t="s">
        <v>25</v>
      </c>
      <c r="F14" s="5">
        <v>93</v>
      </c>
      <c r="G14" s="5">
        <v>55.8</v>
      </c>
      <c r="H14" s="5">
        <v>55</v>
      </c>
      <c r="I14" s="5">
        <v>11</v>
      </c>
      <c r="J14" s="7">
        <v>70.4</v>
      </c>
      <c r="K14" s="7">
        <f t="shared" si="0"/>
        <v>14.08</v>
      </c>
      <c r="L14" s="5">
        <f t="shared" si="1"/>
        <v>80.88</v>
      </c>
      <c r="M14" s="6" t="s">
        <v>22</v>
      </c>
    </row>
    <row r="15" s="1" customFormat="1" ht="30" customHeight="1" spans="1:13">
      <c r="A15" s="5">
        <v>12</v>
      </c>
      <c r="B15" s="6" t="s">
        <v>32</v>
      </c>
      <c r="C15" s="6" t="s">
        <v>16</v>
      </c>
      <c r="D15" s="6" t="s">
        <v>17</v>
      </c>
      <c r="E15" s="6" t="s">
        <v>25</v>
      </c>
      <c r="F15" s="5">
        <v>90</v>
      </c>
      <c r="G15" s="5">
        <v>54</v>
      </c>
      <c r="H15" s="5">
        <v>62</v>
      </c>
      <c r="I15" s="5">
        <v>12.4</v>
      </c>
      <c r="J15" s="7">
        <v>70</v>
      </c>
      <c r="K15" s="7">
        <f t="shared" si="0"/>
        <v>14</v>
      </c>
      <c r="L15" s="5">
        <f t="shared" si="1"/>
        <v>80.4</v>
      </c>
      <c r="M15" s="6" t="s">
        <v>22</v>
      </c>
    </row>
    <row r="16" s="1" customFormat="1" ht="30" customHeight="1" spans="1:13">
      <c r="A16" s="5">
        <v>13</v>
      </c>
      <c r="B16" s="6" t="s">
        <v>33</v>
      </c>
      <c r="C16" s="6" t="s">
        <v>16</v>
      </c>
      <c r="D16" s="6" t="s">
        <v>17</v>
      </c>
      <c r="E16" s="6" t="s">
        <v>25</v>
      </c>
      <c r="F16" s="5">
        <v>89</v>
      </c>
      <c r="G16" s="5">
        <v>53.4</v>
      </c>
      <c r="H16" s="5">
        <v>61</v>
      </c>
      <c r="I16" s="5">
        <v>12.2</v>
      </c>
      <c r="J16" s="7">
        <v>70.4</v>
      </c>
      <c r="K16" s="7">
        <f t="shared" si="0"/>
        <v>14.08</v>
      </c>
      <c r="L16" s="5">
        <f t="shared" si="1"/>
        <v>79.68</v>
      </c>
      <c r="M16" s="6" t="s">
        <v>22</v>
      </c>
    </row>
    <row r="17" s="1" customFormat="1" ht="30" customHeight="1" spans="1:13">
      <c r="A17" s="5">
        <v>14</v>
      </c>
      <c r="B17" s="6" t="s">
        <v>34</v>
      </c>
      <c r="C17" s="6" t="s">
        <v>16</v>
      </c>
      <c r="D17" s="6" t="s">
        <v>17</v>
      </c>
      <c r="E17" s="6" t="s">
        <v>25</v>
      </c>
      <c r="F17" s="5">
        <v>92</v>
      </c>
      <c r="G17" s="5">
        <v>55.2</v>
      </c>
      <c r="H17" s="5">
        <v>52</v>
      </c>
      <c r="I17" s="5">
        <v>10.4</v>
      </c>
      <c r="J17" s="7">
        <v>64</v>
      </c>
      <c r="K17" s="7">
        <f t="shared" si="0"/>
        <v>12.8</v>
      </c>
      <c r="L17" s="5">
        <f t="shared" si="1"/>
        <v>78.4</v>
      </c>
      <c r="M17" s="6" t="s">
        <v>22</v>
      </c>
    </row>
    <row r="18" s="1" customFormat="1" ht="30" customHeight="1" spans="1:13">
      <c r="A18" s="5">
        <v>15</v>
      </c>
      <c r="B18" s="6" t="s">
        <v>35</v>
      </c>
      <c r="C18" s="6" t="s">
        <v>16</v>
      </c>
      <c r="D18" s="6" t="s">
        <v>36</v>
      </c>
      <c r="E18" s="6" t="s">
        <v>18</v>
      </c>
      <c r="F18" s="5">
        <v>82</v>
      </c>
      <c r="G18" s="5">
        <v>49.2</v>
      </c>
      <c r="H18" s="5">
        <v>72</v>
      </c>
      <c r="I18" s="5">
        <v>14.4</v>
      </c>
      <c r="J18" s="7">
        <v>80.6</v>
      </c>
      <c r="K18" s="7">
        <f t="shared" si="0"/>
        <v>16.12</v>
      </c>
      <c r="L18" s="5">
        <f t="shared" si="1"/>
        <v>79.72</v>
      </c>
      <c r="M18" s="6" t="s">
        <v>19</v>
      </c>
    </row>
    <row r="19" s="1" customFormat="1" ht="30" customHeight="1" spans="1:13">
      <c r="A19" s="5">
        <v>16</v>
      </c>
      <c r="B19" s="6" t="s">
        <v>37</v>
      </c>
      <c r="C19" s="6" t="s">
        <v>16</v>
      </c>
      <c r="D19" s="6" t="s">
        <v>36</v>
      </c>
      <c r="E19" s="6" t="s">
        <v>25</v>
      </c>
      <c r="F19" s="5">
        <v>92</v>
      </c>
      <c r="G19" s="5">
        <v>55.2</v>
      </c>
      <c r="H19" s="5">
        <v>66</v>
      </c>
      <c r="I19" s="5">
        <v>13.2</v>
      </c>
      <c r="J19" s="7">
        <v>71</v>
      </c>
      <c r="K19" s="7">
        <f t="shared" si="0"/>
        <v>14.2</v>
      </c>
      <c r="L19" s="5">
        <f t="shared" si="1"/>
        <v>82.6</v>
      </c>
      <c r="M19" s="6" t="s">
        <v>19</v>
      </c>
    </row>
    <row r="20" s="1" customFormat="1" ht="30" customHeight="1" spans="1:13">
      <c r="A20" s="5">
        <v>17</v>
      </c>
      <c r="B20" s="6" t="s">
        <v>38</v>
      </c>
      <c r="C20" s="6" t="s">
        <v>16</v>
      </c>
      <c r="D20" s="6" t="s">
        <v>36</v>
      </c>
      <c r="E20" s="6" t="s">
        <v>25</v>
      </c>
      <c r="F20" s="5">
        <v>87</v>
      </c>
      <c r="G20" s="5">
        <v>52.2</v>
      </c>
      <c r="H20" s="5">
        <v>53</v>
      </c>
      <c r="I20" s="5">
        <v>10.6</v>
      </c>
      <c r="J20" s="7">
        <v>80.6</v>
      </c>
      <c r="K20" s="7">
        <f t="shared" si="0"/>
        <v>16.12</v>
      </c>
      <c r="L20" s="5">
        <f t="shared" si="1"/>
        <v>78.92</v>
      </c>
      <c r="M20" s="6" t="s">
        <v>19</v>
      </c>
    </row>
    <row r="21" s="1" customFormat="1" ht="30" customHeight="1" spans="1:13">
      <c r="A21" s="5">
        <v>18</v>
      </c>
      <c r="B21" s="6" t="s">
        <v>39</v>
      </c>
      <c r="C21" s="6" t="s">
        <v>16</v>
      </c>
      <c r="D21" s="6" t="s">
        <v>36</v>
      </c>
      <c r="E21" s="6" t="s">
        <v>25</v>
      </c>
      <c r="F21" s="5">
        <v>90</v>
      </c>
      <c r="G21" s="5">
        <v>54</v>
      </c>
      <c r="H21" s="5">
        <v>53</v>
      </c>
      <c r="I21" s="5">
        <v>10.6</v>
      </c>
      <c r="J21" s="7">
        <v>68.2</v>
      </c>
      <c r="K21" s="7">
        <f t="shared" si="0"/>
        <v>13.64</v>
      </c>
      <c r="L21" s="5">
        <f t="shared" si="1"/>
        <v>78.24</v>
      </c>
      <c r="M21" s="6" t="s">
        <v>19</v>
      </c>
    </row>
    <row r="22" s="1" customFormat="1" ht="30" customHeight="1" spans="1:13">
      <c r="A22" s="5">
        <v>19</v>
      </c>
      <c r="B22" s="6" t="s">
        <v>40</v>
      </c>
      <c r="C22" s="6" t="s">
        <v>16</v>
      </c>
      <c r="D22" s="6" t="s">
        <v>36</v>
      </c>
      <c r="E22" s="6" t="s">
        <v>25</v>
      </c>
      <c r="F22" s="5">
        <v>81</v>
      </c>
      <c r="G22" s="5">
        <v>48.6</v>
      </c>
      <c r="H22" s="5">
        <v>63</v>
      </c>
      <c r="I22" s="5">
        <v>12.6</v>
      </c>
      <c r="J22" s="7">
        <v>80.2</v>
      </c>
      <c r="K22" s="7">
        <f t="shared" si="0"/>
        <v>16.04</v>
      </c>
      <c r="L22" s="5">
        <f t="shared" si="1"/>
        <v>77.24</v>
      </c>
      <c r="M22" s="6" t="s">
        <v>19</v>
      </c>
    </row>
    <row r="23" s="1" customFormat="1" ht="30" customHeight="1" spans="1:13">
      <c r="A23" s="5">
        <v>20</v>
      </c>
      <c r="B23" s="6" t="s">
        <v>41</v>
      </c>
      <c r="C23" s="6" t="s">
        <v>16</v>
      </c>
      <c r="D23" s="6" t="s">
        <v>36</v>
      </c>
      <c r="E23" s="6" t="s">
        <v>25</v>
      </c>
      <c r="F23" s="5">
        <v>83</v>
      </c>
      <c r="G23" s="5">
        <v>49.8</v>
      </c>
      <c r="H23" s="5">
        <v>64</v>
      </c>
      <c r="I23" s="5">
        <v>12.8</v>
      </c>
      <c r="J23" s="7">
        <v>71.6</v>
      </c>
      <c r="K23" s="7">
        <f t="shared" si="0"/>
        <v>14.32</v>
      </c>
      <c r="L23" s="5">
        <f t="shared" si="1"/>
        <v>76.92</v>
      </c>
      <c r="M23" s="6" t="s">
        <v>19</v>
      </c>
    </row>
    <row r="24" s="1" customFormat="1" ht="30" customHeight="1" spans="1:13">
      <c r="A24" s="5">
        <v>21</v>
      </c>
      <c r="B24" s="6" t="s">
        <v>42</v>
      </c>
      <c r="C24" s="6" t="s">
        <v>16</v>
      </c>
      <c r="D24" s="6" t="s">
        <v>36</v>
      </c>
      <c r="E24" s="6" t="s">
        <v>25</v>
      </c>
      <c r="F24" s="5">
        <v>77</v>
      </c>
      <c r="G24" s="5">
        <v>46.2</v>
      </c>
      <c r="H24" s="5">
        <v>72</v>
      </c>
      <c r="I24" s="5">
        <v>14.4</v>
      </c>
      <c r="J24" s="7">
        <v>70.2</v>
      </c>
      <c r="K24" s="7">
        <f t="shared" si="0"/>
        <v>14.04</v>
      </c>
      <c r="L24" s="5">
        <f t="shared" si="1"/>
        <v>74.64</v>
      </c>
      <c r="M24" s="6" t="s">
        <v>19</v>
      </c>
    </row>
    <row r="25" s="1" customFormat="1" ht="30" customHeight="1" spans="1:13">
      <c r="A25" s="5">
        <v>22</v>
      </c>
      <c r="B25" s="6" t="s">
        <v>43</v>
      </c>
      <c r="C25" s="6" t="s">
        <v>16</v>
      </c>
      <c r="D25" s="6" t="s">
        <v>36</v>
      </c>
      <c r="E25" s="6" t="s">
        <v>25</v>
      </c>
      <c r="F25" s="5">
        <v>83</v>
      </c>
      <c r="G25" s="5">
        <v>49.8</v>
      </c>
      <c r="H25" s="5">
        <v>49</v>
      </c>
      <c r="I25" s="5">
        <v>9.8</v>
      </c>
      <c r="J25" s="7">
        <v>71.4</v>
      </c>
      <c r="K25" s="7">
        <f t="shared" si="0"/>
        <v>14.28</v>
      </c>
      <c r="L25" s="5">
        <f t="shared" si="1"/>
        <v>73.88</v>
      </c>
      <c r="M25" s="6" t="s">
        <v>22</v>
      </c>
    </row>
    <row r="26" s="1" customFormat="1" ht="30" customHeight="1" spans="1:13">
      <c r="A26" s="5">
        <v>23</v>
      </c>
      <c r="B26" s="6" t="s">
        <v>44</v>
      </c>
      <c r="C26" s="6" t="s">
        <v>16</v>
      </c>
      <c r="D26" s="6" t="s">
        <v>36</v>
      </c>
      <c r="E26" s="6" t="s">
        <v>25</v>
      </c>
      <c r="F26" s="5">
        <v>85</v>
      </c>
      <c r="G26" s="5">
        <v>51</v>
      </c>
      <c r="H26" s="5">
        <v>43</v>
      </c>
      <c r="I26" s="5">
        <v>8.6</v>
      </c>
      <c r="J26" s="7">
        <v>68.6</v>
      </c>
      <c r="K26" s="7">
        <f t="shared" si="0"/>
        <v>13.72</v>
      </c>
      <c r="L26" s="5">
        <f t="shared" si="1"/>
        <v>73.32</v>
      </c>
      <c r="M26" s="6" t="s">
        <v>22</v>
      </c>
    </row>
    <row r="27" s="1" customFormat="1" ht="30" customHeight="1" spans="1:13">
      <c r="A27" s="5">
        <v>24</v>
      </c>
      <c r="B27" s="6" t="s">
        <v>45</v>
      </c>
      <c r="C27" s="6" t="s">
        <v>16</v>
      </c>
      <c r="D27" s="6" t="s">
        <v>36</v>
      </c>
      <c r="E27" s="6" t="s">
        <v>25</v>
      </c>
      <c r="F27" s="5">
        <v>78</v>
      </c>
      <c r="G27" s="5">
        <v>46.8</v>
      </c>
      <c r="H27" s="5">
        <v>54</v>
      </c>
      <c r="I27" s="5">
        <v>10.8</v>
      </c>
      <c r="J27" s="7">
        <v>74.6</v>
      </c>
      <c r="K27" s="7">
        <f t="shared" si="0"/>
        <v>14.92</v>
      </c>
      <c r="L27" s="5">
        <f t="shared" si="1"/>
        <v>72.52</v>
      </c>
      <c r="M27" s="6" t="s">
        <v>22</v>
      </c>
    </row>
    <row r="28" s="1" customFormat="1" ht="30" customHeight="1" spans="1:13">
      <c r="A28" s="5">
        <v>25</v>
      </c>
      <c r="B28" s="6" t="s">
        <v>46</v>
      </c>
      <c r="C28" s="6" t="s">
        <v>16</v>
      </c>
      <c r="D28" s="6" t="s">
        <v>36</v>
      </c>
      <c r="E28" s="6" t="s">
        <v>25</v>
      </c>
      <c r="F28" s="5">
        <v>67</v>
      </c>
      <c r="G28" s="5">
        <v>40.2</v>
      </c>
      <c r="H28" s="5">
        <v>69</v>
      </c>
      <c r="I28" s="5">
        <v>13.8</v>
      </c>
      <c r="J28" s="7">
        <v>74.2</v>
      </c>
      <c r="K28" s="7">
        <f t="shared" si="0"/>
        <v>14.84</v>
      </c>
      <c r="L28" s="5">
        <f t="shared" si="1"/>
        <v>68.84</v>
      </c>
      <c r="M28" s="6" t="s">
        <v>22</v>
      </c>
    </row>
    <row r="29" s="1" customFormat="1" ht="30" customHeight="1" spans="1:13">
      <c r="A29" s="5">
        <v>26</v>
      </c>
      <c r="B29" s="6" t="s">
        <v>47</v>
      </c>
      <c r="C29" s="6" t="s">
        <v>16</v>
      </c>
      <c r="D29" s="6" t="s">
        <v>48</v>
      </c>
      <c r="E29" s="6" t="s">
        <v>18</v>
      </c>
      <c r="F29" s="5">
        <v>86</v>
      </c>
      <c r="G29" s="5">
        <v>51.6</v>
      </c>
      <c r="H29" s="5">
        <v>56</v>
      </c>
      <c r="I29" s="5">
        <v>11.2</v>
      </c>
      <c r="J29" s="7">
        <v>45.2</v>
      </c>
      <c r="K29" s="7">
        <f t="shared" si="0"/>
        <v>9.04</v>
      </c>
      <c r="L29" s="5">
        <f t="shared" si="1"/>
        <v>71.84</v>
      </c>
      <c r="M29" s="6" t="s">
        <v>22</v>
      </c>
    </row>
    <row r="30" s="1" customFormat="1" ht="30" customHeight="1" spans="1:13">
      <c r="A30" s="5">
        <v>27</v>
      </c>
      <c r="B30" s="6" t="s">
        <v>49</v>
      </c>
      <c r="C30" s="6" t="s">
        <v>16</v>
      </c>
      <c r="D30" s="6" t="s">
        <v>48</v>
      </c>
      <c r="E30" s="6" t="s">
        <v>25</v>
      </c>
      <c r="F30" s="5">
        <v>98</v>
      </c>
      <c r="G30" s="5">
        <v>58.8</v>
      </c>
      <c r="H30" s="5">
        <v>58</v>
      </c>
      <c r="I30" s="5">
        <v>11.6</v>
      </c>
      <c r="J30" s="7">
        <v>71</v>
      </c>
      <c r="K30" s="7">
        <f t="shared" si="0"/>
        <v>14.2</v>
      </c>
      <c r="L30" s="5">
        <f t="shared" si="1"/>
        <v>84.6</v>
      </c>
      <c r="M30" s="6" t="s">
        <v>19</v>
      </c>
    </row>
    <row r="31" s="1" customFormat="1" ht="30" customHeight="1" spans="1:13">
      <c r="A31" s="5">
        <v>28</v>
      </c>
      <c r="B31" s="6" t="s">
        <v>50</v>
      </c>
      <c r="C31" s="6" t="s">
        <v>16</v>
      </c>
      <c r="D31" s="6" t="s">
        <v>48</v>
      </c>
      <c r="E31" s="6" t="s">
        <v>25</v>
      </c>
      <c r="F31" s="5">
        <v>87</v>
      </c>
      <c r="G31" s="5">
        <v>52.2</v>
      </c>
      <c r="H31" s="5">
        <v>76</v>
      </c>
      <c r="I31" s="5">
        <v>15.2</v>
      </c>
      <c r="J31" s="7">
        <v>80</v>
      </c>
      <c r="K31" s="7">
        <f t="shared" si="0"/>
        <v>16</v>
      </c>
      <c r="L31" s="5">
        <f t="shared" si="1"/>
        <v>83.4</v>
      </c>
      <c r="M31" s="6" t="s">
        <v>19</v>
      </c>
    </row>
    <row r="32" s="1" customFormat="1" ht="30" customHeight="1" spans="1:13">
      <c r="A32" s="5">
        <v>29</v>
      </c>
      <c r="B32" s="6" t="s">
        <v>51</v>
      </c>
      <c r="C32" s="6" t="s">
        <v>16</v>
      </c>
      <c r="D32" s="6" t="s">
        <v>48</v>
      </c>
      <c r="E32" s="6" t="s">
        <v>25</v>
      </c>
      <c r="F32" s="5">
        <v>95</v>
      </c>
      <c r="G32" s="5">
        <v>57</v>
      </c>
      <c r="H32" s="5">
        <v>59</v>
      </c>
      <c r="I32" s="5">
        <v>11.8</v>
      </c>
      <c r="J32" s="7">
        <v>72.8</v>
      </c>
      <c r="K32" s="7">
        <f t="shared" si="0"/>
        <v>14.56</v>
      </c>
      <c r="L32" s="5">
        <f t="shared" si="1"/>
        <v>83.36</v>
      </c>
      <c r="M32" s="6" t="s">
        <v>19</v>
      </c>
    </row>
    <row r="33" s="1" customFormat="1" ht="30" customHeight="1" spans="1:13">
      <c r="A33" s="5">
        <v>30</v>
      </c>
      <c r="B33" s="6" t="s">
        <v>52</v>
      </c>
      <c r="C33" s="6" t="s">
        <v>16</v>
      </c>
      <c r="D33" s="6" t="s">
        <v>48</v>
      </c>
      <c r="E33" s="6" t="s">
        <v>25</v>
      </c>
      <c r="F33" s="5">
        <v>92</v>
      </c>
      <c r="G33" s="5">
        <v>55.2</v>
      </c>
      <c r="H33" s="5">
        <v>59</v>
      </c>
      <c r="I33" s="5">
        <v>11.8</v>
      </c>
      <c r="J33" s="7">
        <v>74.6</v>
      </c>
      <c r="K33" s="7">
        <f t="shared" si="0"/>
        <v>14.92</v>
      </c>
      <c r="L33" s="5">
        <f t="shared" si="1"/>
        <v>81.92</v>
      </c>
      <c r="M33" s="6" t="s">
        <v>19</v>
      </c>
    </row>
    <row r="34" s="1" customFormat="1" ht="30" customHeight="1" spans="1:13">
      <c r="A34" s="5">
        <v>31</v>
      </c>
      <c r="B34" s="6" t="s">
        <v>53</v>
      </c>
      <c r="C34" s="6" t="s">
        <v>16</v>
      </c>
      <c r="D34" s="6" t="s">
        <v>48</v>
      </c>
      <c r="E34" s="6" t="s">
        <v>25</v>
      </c>
      <c r="F34" s="5">
        <v>87</v>
      </c>
      <c r="G34" s="5">
        <v>52.2</v>
      </c>
      <c r="H34" s="5">
        <v>70</v>
      </c>
      <c r="I34" s="5">
        <v>14</v>
      </c>
      <c r="J34" s="7">
        <v>76</v>
      </c>
      <c r="K34" s="7">
        <f t="shared" si="0"/>
        <v>15.2</v>
      </c>
      <c r="L34" s="5">
        <f t="shared" si="1"/>
        <v>81.4</v>
      </c>
      <c r="M34" s="6" t="s">
        <v>19</v>
      </c>
    </row>
    <row r="35" s="1" customFormat="1" ht="30" customHeight="1" spans="1:13">
      <c r="A35" s="5">
        <v>32</v>
      </c>
      <c r="B35" s="6" t="s">
        <v>54</v>
      </c>
      <c r="C35" s="6" t="s">
        <v>16</v>
      </c>
      <c r="D35" s="6" t="s">
        <v>48</v>
      </c>
      <c r="E35" s="6" t="s">
        <v>25</v>
      </c>
      <c r="F35" s="5">
        <v>91</v>
      </c>
      <c r="G35" s="5">
        <v>54.6</v>
      </c>
      <c r="H35" s="5">
        <v>49</v>
      </c>
      <c r="I35" s="5">
        <v>9.8</v>
      </c>
      <c r="J35" s="7">
        <v>72.8</v>
      </c>
      <c r="K35" s="7">
        <f t="shared" si="0"/>
        <v>14.56</v>
      </c>
      <c r="L35" s="5">
        <f t="shared" si="1"/>
        <v>78.96</v>
      </c>
      <c r="M35" s="6" t="s">
        <v>19</v>
      </c>
    </row>
    <row r="36" s="1" customFormat="1" ht="30" customHeight="1" spans="1:13">
      <c r="A36" s="5">
        <v>33</v>
      </c>
      <c r="B36" s="6" t="s">
        <v>55</v>
      </c>
      <c r="C36" s="6" t="s">
        <v>16</v>
      </c>
      <c r="D36" s="6" t="s">
        <v>48</v>
      </c>
      <c r="E36" s="6" t="s">
        <v>25</v>
      </c>
      <c r="F36" s="5">
        <v>88</v>
      </c>
      <c r="G36" s="5">
        <v>52.8</v>
      </c>
      <c r="H36" s="5">
        <v>62</v>
      </c>
      <c r="I36" s="5">
        <v>12.4</v>
      </c>
      <c r="J36" s="7">
        <v>68.6</v>
      </c>
      <c r="K36" s="7">
        <f t="shared" si="0"/>
        <v>13.72</v>
      </c>
      <c r="L36" s="5">
        <f t="shared" si="1"/>
        <v>78.92</v>
      </c>
      <c r="M36" s="6" t="s">
        <v>19</v>
      </c>
    </row>
    <row r="37" s="1" customFormat="1" ht="30" customHeight="1" spans="1:13">
      <c r="A37" s="5">
        <v>34</v>
      </c>
      <c r="B37" s="6" t="s">
        <v>56</v>
      </c>
      <c r="C37" s="6" t="s">
        <v>16</v>
      </c>
      <c r="D37" s="6" t="s">
        <v>48</v>
      </c>
      <c r="E37" s="6" t="s">
        <v>25</v>
      </c>
      <c r="F37" s="5">
        <v>92</v>
      </c>
      <c r="G37" s="5">
        <v>55.2</v>
      </c>
      <c r="H37" s="5">
        <v>33</v>
      </c>
      <c r="I37" s="5">
        <v>6.6</v>
      </c>
      <c r="J37" s="7">
        <v>66.6</v>
      </c>
      <c r="K37" s="7">
        <f t="shared" si="0"/>
        <v>13.32</v>
      </c>
      <c r="L37" s="5">
        <f t="shared" si="1"/>
        <v>75.12</v>
      </c>
      <c r="M37" s="6" t="s">
        <v>19</v>
      </c>
    </row>
    <row r="38" s="1" customFormat="1" ht="30" customHeight="1" spans="1:13">
      <c r="A38" s="5">
        <v>35</v>
      </c>
      <c r="B38" s="6" t="s">
        <v>57</v>
      </c>
      <c r="C38" s="6" t="s">
        <v>16</v>
      </c>
      <c r="D38" s="6" t="s">
        <v>48</v>
      </c>
      <c r="E38" s="6" t="s">
        <v>25</v>
      </c>
      <c r="F38" s="5">
        <v>84</v>
      </c>
      <c r="G38" s="5">
        <v>50.4</v>
      </c>
      <c r="H38" s="5">
        <v>48</v>
      </c>
      <c r="I38" s="5">
        <v>9.6</v>
      </c>
      <c r="J38" s="7">
        <v>70</v>
      </c>
      <c r="K38" s="7">
        <f t="shared" si="0"/>
        <v>14</v>
      </c>
      <c r="L38" s="5">
        <f t="shared" si="1"/>
        <v>74</v>
      </c>
      <c r="M38" s="6" t="s">
        <v>22</v>
      </c>
    </row>
    <row r="39" s="1" customFormat="1" ht="30" customHeight="1" spans="1:13">
      <c r="A39" s="5">
        <v>36</v>
      </c>
      <c r="B39" s="6" t="s">
        <v>58</v>
      </c>
      <c r="C39" s="6" t="s">
        <v>16</v>
      </c>
      <c r="D39" s="6" t="s">
        <v>48</v>
      </c>
      <c r="E39" s="6" t="s">
        <v>25</v>
      </c>
      <c r="F39" s="5">
        <v>99</v>
      </c>
      <c r="G39" s="5">
        <v>59.4</v>
      </c>
      <c r="H39" s="5">
        <v>56</v>
      </c>
      <c r="I39" s="5">
        <v>11.2</v>
      </c>
      <c r="J39" s="7">
        <v>9.8</v>
      </c>
      <c r="K39" s="7">
        <f t="shared" si="0"/>
        <v>1.96</v>
      </c>
      <c r="L39" s="5">
        <f t="shared" si="1"/>
        <v>72.56</v>
      </c>
      <c r="M39" s="6" t="s">
        <v>22</v>
      </c>
    </row>
    <row r="40" s="1" customFormat="1" ht="30" customHeight="1" spans="1:13">
      <c r="A40" s="5">
        <v>37</v>
      </c>
      <c r="B40" s="6" t="s">
        <v>59</v>
      </c>
      <c r="C40" s="6" t="s">
        <v>16</v>
      </c>
      <c r="D40" s="6" t="s">
        <v>48</v>
      </c>
      <c r="E40" s="6" t="s">
        <v>25</v>
      </c>
      <c r="F40" s="5">
        <v>87</v>
      </c>
      <c r="G40" s="5">
        <v>52.2</v>
      </c>
      <c r="H40" s="5">
        <v>49</v>
      </c>
      <c r="I40" s="5">
        <v>9.8</v>
      </c>
      <c r="J40" s="7">
        <v>51.2</v>
      </c>
      <c r="K40" s="7">
        <f t="shared" si="0"/>
        <v>10.24</v>
      </c>
      <c r="L40" s="5">
        <f t="shared" si="1"/>
        <v>72.24</v>
      </c>
      <c r="M40" s="6" t="s">
        <v>22</v>
      </c>
    </row>
    <row r="41" s="1" customFormat="1" ht="30" customHeight="1" spans="1:13">
      <c r="A41" s="5">
        <v>38</v>
      </c>
      <c r="B41" s="6" t="s">
        <v>60</v>
      </c>
      <c r="C41" s="6" t="s">
        <v>16</v>
      </c>
      <c r="D41" s="6" t="s">
        <v>48</v>
      </c>
      <c r="E41" s="6" t="s">
        <v>25</v>
      </c>
      <c r="F41" s="5">
        <v>74</v>
      </c>
      <c r="G41" s="5">
        <v>44.4</v>
      </c>
      <c r="H41" s="5">
        <v>64</v>
      </c>
      <c r="I41" s="5">
        <v>12.8</v>
      </c>
      <c r="J41" s="7">
        <v>72.8</v>
      </c>
      <c r="K41" s="7">
        <f t="shared" si="0"/>
        <v>14.56</v>
      </c>
      <c r="L41" s="5">
        <f t="shared" si="1"/>
        <v>71.76</v>
      </c>
      <c r="M41" s="6" t="s">
        <v>22</v>
      </c>
    </row>
    <row r="42" s="1" customFormat="1" ht="30" customHeight="1" spans="1:13">
      <c r="A42" s="5">
        <v>39</v>
      </c>
      <c r="B42" s="6" t="s">
        <v>61</v>
      </c>
      <c r="C42" s="6" t="s">
        <v>16</v>
      </c>
      <c r="D42" s="6" t="s">
        <v>48</v>
      </c>
      <c r="E42" s="6" t="s">
        <v>25</v>
      </c>
      <c r="F42" s="5">
        <v>68</v>
      </c>
      <c r="G42" s="5">
        <v>40.8</v>
      </c>
      <c r="H42" s="5">
        <v>50</v>
      </c>
      <c r="I42" s="5">
        <v>10</v>
      </c>
      <c r="J42" s="7">
        <v>66.4</v>
      </c>
      <c r="K42" s="7">
        <f t="shared" si="0"/>
        <v>13.28</v>
      </c>
      <c r="L42" s="5">
        <f t="shared" si="1"/>
        <v>64.08</v>
      </c>
      <c r="M42" s="6" t="s">
        <v>22</v>
      </c>
    </row>
    <row r="43" s="1" customFormat="1" ht="30" customHeight="1" spans="1:13">
      <c r="A43" s="5">
        <v>40</v>
      </c>
      <c r="B43" s="6" t="s">
        <v>62</v>
      </c>
      <c r="C43" s="6" t="s">
        <v>16</v>
      </c>
      <c r="D43" s="6" t="s">
        <v>63</v>
      </c>
      <c r="E43" s="6" t="s">
        <v>25</v>
      </c>
      <c r="F43" s="5">
        <v>94</v>
      </c>
      <c r="G43" s="5">
        <v>56.4</v>
      </c>
      <c r="H43" s="5">
        <v>51</v>
      </c>
      <c r="I43" s="5">
        <v>10.2</v>
      </c>
      <c r="J43" s="8">
        <v>76.2</v>
      </c>
      <c r="K43" s="7">
        <f t="shared" si="0"/>
        <v>15.24</v>
      </c>
      <c r="L43" s="5">
        <f t="shared" si="1"/>
        <v>81.84</v>
      </c>
      <c r="M43" s="6" t="s">
        <v>19</v>
      </c>
    </row>
    <row r="44" s="1" customFormat="1" ht="30" customHeight="1" spans="1:13">
      <c r="A44" s="5">
        <v>41</v>
      </c>
      <c r="B44" s="6" t="s">
        <v>64</v>
      </c>
      <c r="C44" s="6" t="s">
        <v>16</v>
      </c>
      <c r="D44" s="6" t="s">
        <v>63</v>
      </c>
      <c r="E44" s="6" t="s">
        <v>25</v>
      </c>
      <c r="F44" s="5">
        <v>88</v>
      </c>
      <c r="G44" s="5">
        <v>52.8</v>
      </c>
      <c r="H44" s="5">
        <v>66</v>
      </c>
      <c r="I44" s="5">
        <v>13.2</v>
      </c>
      <c r="J44" s="7">
        <v>75.6</v>
      </c>
      <c r="K44" s="7">
        <f t="shared" si="0"/>
        <v>15.12</v>
      </c>
      <c r="L44" s="5">
        <f t="shared" si="1"/>
        <v>81.12</v>
      </c>
      <c r="M44" s="6" t="s">
        <v>19</v>
      </c>
    </row>
    <row r="45" s="1" customFormat="1" ht="30" customHeight="1" spans="1:13">
      <c r="A45" s="5">
        <v>42</v>
      </c>
      <c r="B45" s="6" t="s">
        <v>65</v>
      </c>
      <c r="C45" s="6" t="s">
        <v>16</v>
      </c>
      <c r="D45" s="6" t="s">
        <v>63</v>
      </c>
      <c r="E45" s="6" t="s">
        <v>25</v>
      </c>
      <c r="F45" s="5">
        <v>88</v>
      </c>
      <c r="G45" s="5">
        <v>52.8</v>
      </c>
      <c r="H45" s="5">
        <v>62</v>
      </c>
      <c r="I45" s="5">
        <v>12.4</v>
      </c>
      <c r="J45" s="7">
        <v>79</v>
      </c>
      <c r="K45" s="7">
        <f t="shared" si="0"/>
        <v>15.8</v>
      </c>
      <c r="L45" s="5">
        <f t="shared" si="1"/>
        <v>81</v>
      </c>
      <c r="M45" s="6" t="s">
        <v>19</v>
      </c>
    </row>
    <row r="46" s="1" customFormat="1" ht="30" customHeight="1" spans="1:13">
      <c r="A46" s="5">
        <v>43</v>
      </c>
      <c r="B46" s="6" t="s">
        <v>66</v>
      </c>
      <c r="C46" s="6" t="s">
        <v>16</v>
      </c>
      <c r="D46" s="6" t="s">
        <v>63</v>
      </c>
      <c r="E46" s="6" t="s">
        <v>25</v>
      </c>
      <c r="F46" s="5">
        <v>90</v>
      </c>
      <c r="G46" s="5">
        <v>54</v>
      </c>
      <c r="H46" s="5">
        <v>54</v>
      </c>
      <c r="I46" s="5">
        <v>10.8</v>
      </c>
      <c r="J46" s="7">
        <v>76.2</v>
      </c>
      <c r="K46" s="7">
        <f t="shared" si="0"/>
        <v>15.24</v>
      </c>
      <c r="L46" s="5">
        <f t="shared" si="1"/>
        <v>80.04</v>
      </c>
      <c r="M46" s="6" t="s">
        <v>19</v>
      </c>
    </row>
    <row r="47" s="1" customFormat="1" ht="30" customHeight="1" spans="1:13">
      <c r="A47" s="5">
        <v>44</v>
      </c>
      <c r="B47" s="6" t="s">
        <v>67</v>
      </c>
      <c r="C47" s="6" t="s">
        <v>16</v>
      </c>
      <c r="D47" s="6" t="s">
        <v>63</v>
      </c>
      <c r="E47" s="6" t="s">
        <v>25</v>
      </c>
      <c r="F47" s="5">
        <v>78</v>
      </c>
      <c r="G47" s="5">
        <v>46.8</v>
      </c>
      <c r="H47" s="5">
        <v>76</v>
      </c>
      <c r="I47" s="5">
        <v>15.2</v>
      </c>
      <c r="J47" s="7">
        <v>79.6</v>
      </c>
      <c r="K47" s="7">
        <f t="shared" si="0"/>
        <v>15.92</v>
      </c>
      <c r="L47" s="5">
        <f t="shared" si="1"/>
        <v>77.92</v>
      </c>
      <c r="M47" s="6" t="s">
        <v>19</v>
      </c>
    </row>
    <row r="48" s="1" customFormat="1" ht="30" customHeight="1" spans="1:13">
      <c r="A48" s="5">
        <v>45</v>
      </c>
      <c r="B48" s="6" t="s">
        <v>68</v>
      </c>
      <c r="C48" s="6" t="s">
        <v>16</v>
      </c>
      <c r="D48" s="6" t="s">
        <v>63</v>
      </c>
      <c r="E48" s="6" t="s">
        <v>25</v>
      </c>
      <c r="F48" s="5">
        <v>86</v>
      </c>
      <c r="G48" s="5">
        <v>51.6</v>
      </c>
      <c r="H48" s="5">
        <v>49</v>
      </c>
      <c r="I48" s="5">
        <v>9.8</v>
      </c>
      <c r="J48" s="7">
        <v>74.6</v>
      </c>
      <c r="K48" s="7">
        <f t="shared" si="0"/>
        <v>14.92</v>
      </c>
      <c r="L48" s="5">
        <f t="shared" si="1"/>
        <v>76.32</v>
      </c>
      <c r="M48" s="6" t="s">
        <v>19</v>
      </c>
    </row>
    <row r="49" s="1" customFormat="1" ht="30" customHeight="1" spans="1:13">
      <c r="A49" s="5">
        <v>46</v>
      </c>
      <c r="B49" s="6" t="s">
        <v>69</v>
      </c>
      <c r="C49" s="6" t="s">
        <v>16</v>
      </c>
      <c r="D49" s="6" t="s">
        <v>63</v>
      </c>
      <c r="E49" s="6" t="s">
        <v>25</v>
      </c>
      <c r="F49" s="5">
        <v>80</v>
      </c>
      <c r="G49" s="5">
        <v>48</v>
      </c>
      <c r="H49" s="5">
        <v>62</v>
      </c>
      <c r="I49" s="5">
        <v>12.4</v>
      </c>
      <c r="J49" s="7">
        <v>75.2</v>
      </c>
      <c r="K49" s="7">
        <f t="shared" si="0"/>
        <v>15.04</v>
      </c>
      <c r="L49" s="5">
        <f t="shared" si="1"/>
        <v>75.44</v>
      </c>
      <c r="M49" s="6" t="s">
        <v>19</v>
      </c>
    </row>
    <row r="50" s="1" customFormat="1" ht="30" customHeight="1" spans="1:13">
      <c r="A50" s="5">
        <v>47</v>
      </c>
      <c r="B50" s="6" t="s">
        <v>70</v>
      </c>
      <c r="C50" s="6" t="s">
        <v>16</v>
      </c>
      <c r="D50" s="6" t="s">
        <v>63</v>
      </c>
      <c r="E50" s="6" t="s">
        <v>25</v>
      </c>
      <c r="F50" s="5">
        <v>80</v>
      </c>
      <c r="G50" s="5">
        <v>48</v>
      </c>
      <c r="H50" s="5">
        <v>50</v>
      </c>
      <c r="I50" s="5">
        <v>10</v>
      </c>
      <c r="J50" s="7">
        <v>71</v>
      </c>
      <c r="K50" s="7">
        <f t="shared" si="0"/>
        <v>14.2</v>
      </c>
      <c r="L50" s="5">
        <f t="shared" si="1"/>
        <v>72.2</v>
      </c>
      <c r="M50" s="6" t="s">
        <v>19</v>
      </c>
    </row>
    <row r="51" s="1" customFormat="1" ht="30" customHeight="1" spans="1:13">
      <c r="A51" s="5">
        <v>48</v>
      </c>
      <c r="B51" s="6" t="s">
        <v>71</v>
      </c>
      <c r="C51" s="6" t="s">
        <v>16</v>
      </c>
      <c r="D51" s="6" t="s">
        <v>63</v>
      </c>
      <c r="E51" s="6" t="s">
        <v>25</v>
      </c>
      <c r="F51" s="5">
        <v>73</v>
      </c>
      <c r="G51" s="5">
        <v>43.8</v>
      </c>
      <c r="H51" s="5">
        <v>66</v>
      </c>
      <c r="I51" s="5">
        <v>13.2</v>
      </c>
      <c r="J51" s="7">
        <v>74.8</v>
      </c>
      <c r="K51" s="7">
        <f t="shared" si="0"/>
        <v>14.96</v>
      </c>
      <c r="L51" s="5">
        <f t="shared" si="1"/>
        <v>71.96</v>
      </c>
      <c r="M51" s="6" t="s">
        <v>22</v>
      </c>
    </row>
  </sheetData>
  <autoFilter ref="A1:M51">
    <extLst/>
  </autoFilter>
  <mergeCells count="2">
    <mergeCell ref="A1:B1"/>
    <mergeCell ref="A2:M2"/>
  </mergeCells>
  <pageMargins left="0.751388888888889" right="0.751388888888889" top="0.747916666666667" bottom="0.747916666666667" header="0.511805555555556" footer="0.354166666666667"/>
  <pageSetup paperSize="9" scale="8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BY</cp:lastModifiedBy>
  <dcterms:created xsi:type="dcterms:W3CDTF">2022-11-08T07:53:00Z</dcterms:created>
  <dcterms:modified xsi:type="dcterms:W3CDTF">2022-11-09T06:39:37Z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7974238736824EEEBEF4E954145F5864</vt:lpwstr>
  </property>
  <property fmtid="{D5CDD505-2E9C-101B-9397-08002B2CF9AE}" pid="3" name="KSOProductBuildVer">
    <vt:lpwstr>2052-11.1.0.12763</vt:lpwstr>
  </property>
</Properties>
</file>