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<sst xmlns="http://schemas.openxmlformats.org/spreadsheetml/2006/main" count="69" uniqueCount="63">
  <si>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附件1</t>
  </si>
  <si>
    <t>东宝区2022年基层医疗卫生专业技术人员专项公开招聘工作人员面试名单</t>
  </si>
  <si>
    <t>姓名</t>
  </si>
  <si>
    <t>准考证</t>
  </si>
  <si>
    <t>招考单位</t>
  </si>
  <si>
    <t>报考岗位</t>
  </si>
  <si>
    <t>报考岗位代码</t>
  </si>
  <si>
    <t>岗位计划</t>
  </si>
  <si>
    <t>医疗卫生专业基础</t>
  </si>
  <si>
    <t>综合应用能力</t>
  </si>
  <si>
    <t>总分</t>
  </si>
  <si>
    <t>加分</t>
  </si>
  <si>
    <t>笔试折后分（含政策性加分）</t>
  </si>
  <si>
    <t>排名</t>
  </si>
  <si>
    <t>刘菲</t>
  </si>
  <si>
    <t>242080200208</t>
  </si>
  <si>
    <t>东宝区栗溪镇卫生院</t>
  </si>
  <si>
    <t>护士</t>
  </si>
  <si>
    <t>2022G0076</t>
  </si>
  <si>
    <t>孙旭红</t>
  </si>
  <si>
    <t>242080200204</t>
  </si>
  <si>
    <t>杨路</t>
  </si>
  <si>
    <t>242080200602</t>
  </si>
  <si>
    <t>杜荣</t>
  </si>
  <si>
    <t>242080200202</t>
  </si>
  <si>
    <t>东宝区马河镇卫生院</t>
  </si>
  <si>
    <t>2022G0078</t>
  </si>
  <si>
    <t>刘海平</t>
  </si>
  <si>
    <t>242080200112</t>
  </si>
  <si>
    <t>汪涵</t>
  </si>
  <si>
    <t>242080200309</t>
  </si>
  <si>
    <t>何伟</t>
  </si>
  <si>
    <t>242080200508</t>
  </si>
  <si>
    <t>东宝区仙居乡卫生院</t>
  </si>
  <si>
    <t>临床医生</t>
  </si>
  <si>
    <t>2022G0079</t>
  </si>
  <si>
    <t>代俊杰</t>
  </si>
  <si>
    <t>242080200130</t>
  </si>
  <si>
    <t>东宝区石桥驿镇卫生院</t>
  </si>
  <si>
    <t>2022G0080</t>
  </si>
  <si>
    <t>张敏</t>
  </si>
  <si>
    <t>242080200622</t>
  </si>
  <si>
    <t>李晓燕</t>
  </si>
  <si>
    <t>242080200528</t>
  </si>
  <si>
    <t>田甜</t>
  </si>
  <si>
    <t>242080200617</t>
  </si>
  <si>
    <t>2022G0081</t>
  </si>
  <si>
    <t>王雪霏</t>
  </si>
  <si>
    <t>242080200516</t>
  </si>
  <si>
    <t>王云</t>
  </si>
  <si>
    <t>242080200621</t>
  </si>
  <si>
    <t>张玲凤</t>
  </si>
  <si>
    <t>242080200107</t>
  </si>
  <si>
    <t>药师</t>
  </si>
  <si>
    <t>2022G0082</t>
  </si>
  <si>
    <t>杜传州</t>
  </si>
  <si>
    <t>242080200227</t>
  </si>
  <si>
    <t>东宝区子陵铺镇中心卫生院</t>
  </si>
  <si>
    <t>2022G0084</t>
  </si>
  <si>
    <t>张力</t>
  </si>
  <si>
    <t>242080200407</t>
  </si>
  <si>
    <t>陈忠检</t>
  </si>
  <si>
    <t>242080200701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</si>
</sst>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178" fontId="7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1" sqref="A1:L1"/>
    </sheetView>
  </sheetViews>
  <sheetFormatPr defaultColWidth="8.00390625" defaultRowHeight="15"/>
  <cols>
    <col min="1" max="1" width="6.28125" style="3" customWidth="1"/>
    <col min="2" max="2" width="15.28125" style="1" customWidth="1"/>
    <col min="3" max="3" width="21.421875" style="1" customWidth="1"/>
    <col min="4" max="4" width="11.8515625" style="1" customWidth="1"/>
    <col min="5" max="5" width="13.421875" style="1" customWidth="1"/>
    <col min="6" max="6" width="9.421875" style="1" customWidth="1"/>
    <col min="7" max="7" width="8.57421875" style="1" customWidth="1"/>
    <col min="8" max="9" width="8.00390625" style="1" customWidth="1"/>
    <col min="10" max="10" width="5.7109375" style="1" customWidth="1"/>
    <col min="11" max="11" width="12.57421875" style="1" customWidth="1"/>
    <col min="12" max="12" width="7.140625" style="1" customWidth="1"/>
    <col min="13" max="16384" width="8.00390625" style="1" customWidth="1"/>
  </cols>
  <sheetData>
    <row r="1" spans="1:12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4.75" customHeight="1">
      <c r="A3" s="4" t="s">
        <v>2</v>
      </c>
      <c r="B3" s="1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4" t="s">
        <v>8</v>
      </c>
      <c r="H3" s="14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2" customFormat="1" ht="25.5" customHeight="1">
      <c r="A4" s="15" t="s">
        <v>14</v>
      </c>
      <c r="B4" s="16" t="s">
        <v>15</v>
      </c>
      <c r="C4" s="20" t="s">
        <v>16</v>
      </c>
      <c r="D4" s="23" t="s">
        <v>17</v>
      </c>
      <c r="E4" s="23" t="s">
        <v>18</v>
      </c>
      <c r="F4" s="27">
        <v>1</v>
      </c>
      <c r="G4" s="9">
        <v>118.5</v>
      </c>
      <c r="H4" s="9">
        <v>111.5</v>
      </c>
      <c r="I4" s="9">
        <f aca="true" t="shared" si="0" ref="I4:I20">G4+H4</f>
        <v>230</v>
      </c>
      <c r="J4" s="11"/>
      <c r="K4" s="12">
        <f aca="true" t="shared" si="1" ref="K4:K10">I4/3*0.4</f>
        <v>30.6666666666667</v>
      </c>
      <c r="L4" s="9">
        <v>1</v>
      </c>
    </row>
    <row r="5" spans="1:12" s="2" customFormat="1" ht="25.5" customHeight="1">
      <c r="A5" s="15" t="s">
        <v>19</v>
      </c>
      <c r="B5" s="16" t="s">
        <v>20</v>
      </c>
      <c r="C5" s="21"/>
      <c r="D5" s="24"/>
      <c r="E5" s="24"/>
      <c r="F5" s="24"/>
      <c r="G5" s="9">
        <v>114.5</v>
      </c>
      <c r="H5" s="9">
        <v>112</v>
      </c>
      <c r="I5" s="9">
        <f t="shared" si="0"/>
        <v>226.5</v>
      </c>
      <c r="J5" s="11"/>
      <c r="K5" s="12">
        <f t="shared" si="1"/>
        <v>30.2</v>
      </c>
      <c r="L5" s="9">
        <v>2</v>
      </c>
    </row>
    <row r="6" spans="1:12" s="2" customFormat="1" ht="25.5" customHeight="1">
      <c r="A6" s="15" t="s">
        <v>21</v>
      </c>
      <c r="B6" s="16" t="s">
        <v>22</v>
      </c>
      <c r="C6" s="21"/>
      <c r="D6" s="24"/>
      <c r="E6" s="24"/>
      <c r="F6" s="24"/>
      <c r="G6" s="9">
        <v>110</v>
      </c>
      <c r="H6" s="9">
        <v>109</v>
      </c>
      <c r="I6" s="9">
        <f t="shared" si="0"/>
        <v>219</v>
      </c>
      <c r="J6" s="11"/>
      <c r="K6" s="12">
        <f t="shared" si="1"/>
        <v>29.2</v>
      </c>
      <c r="L6" s="9">
        <v>3</v>
      </c>
    </row>
    <row r="7" spans="1:12" s="2" customFormat="1" ht="25.5" customHeight="1">
      <c r="A7" s="15" t="s">
        <v>23</v>
      </c>
      <c r="B7" s="16" t="s">
        <v>24</v>
      </c>
      <c r="C7" s="20" t="s">
        <v>25</v>
      </c>
      <c r="D7" s="23" t="s">
        <v>17</v>
      </c>
      <c r="E7" s="23" t="s">
        <v>26</v>
      </c>
      <c r="F7" s="27">
        <v>1</v>
      </c>
      <c r="G7" s="9">
        <v>130</v>
      </c>
      <c r="H7" s="9">
        <v>122</v>
      </c>
      <c r="I7" s="9">
        <f t="shared" si="0"/>
        <v>252</v>
      </c>
      <c r="J7" s="11"/>
      <c r="K7" s="12">
        <f t="shared" si="1"/>
        <v>33.6</v>
      </c>
      <c r="L7" s="9">
        <v>1</v>
      </c>
    </row>
    <row r="8" spans="1:12" s="2" customFormat="1" ht="25.5" customHeight="1">
      <c r="A8" s="15" t="s">
        <v>27</v>
      </c>
      <c r="B8" s="16" t="s">
        <v>28</v>
      </c>
      <c r="C8" s="21"/>
      <c r="D8" s="24"/>
      <c r="E8" s="24"/>
      <c r="F8" s="24"/>
      <c r="G8" s="9">
        <v>114</v>
      </c>
      <c r="H8" s="9">
        <v>102.5</v>
      </c>
      <c r="I8" s="9">
        <f t="shared" si="0"/>
        <v>216.5</v>
      </c>
      <c r="J8" s="11"/>
      <c r="K8" s="12">
        <f t="shared" si="1"/>
        <v>28.8666666666667</v>
      </c>
      <c r="L8" s="9">
        <v>2</v>
      </c>
    </row>
    <row r="9" spans="1:12" s="2" customFormat="1" ht="25.5" customHeight="1">
      <c r="A9" s="15" t="s">
        <v>29</v>
      </c>
      <c r="B9" s="16" t="s">
        <v>30</v>
      </c>
      <c r="C9" s="21"/>
      <c r="D9" s="24"/>
      <c r="E9" s="24"/>
      <c r="F9" s="24"/>
      <c r="G9" s="9">
        <v>114</v>
      </c>
      <c r="H9" s="9">
        <v>100</v>
      </c>
      <c r="I9" s="9">
        <f t="shared" si="0"/>
        <v>214</v>
      </c>
      <c r="J9" s="11"/>
      <c r="K9" s="12">
        <f t="shared" si="1"/>
        <v>28.5333333333333</v>
      </c>
      <c r="L9" s="9">
        <v>3</v>
      </c>
    </row>
    <row r="10" spans="1:12" ht="25.5" customHeight="1">
      <c r="A10" s="15" t="s">
        <v>31</v>
      </c>
      <c r="B10" s="16" t="s">
        <v>32</v>
      </c>
      <c r="C10" s="7" t="s">
        <v>33</v>
      </c>
      <c r="D10" s="17" t="s">
        <v>34</v>
      </c>
      <c r="E10" s="17" t="s">
        <v>35</v>
      </c>
      <c r="F10" s="8">
        <v>1</v>
      </c>
      <c r="G10" s="9">
        <v>100</v>
      </c>
      <c r="H10" s="9">
        <v>115</v>
      </c>
      <c r="I10" s="9">
        <f t="shared" si="0"/>
        <v>215</v>
      </c>
      <c r="J10" s="11"/>
      <c r="K10" s="12">
        <f t="shared" si="1"/>
        <v>28.6666666666667</v>
      </c>
      <c r="L10" s="9">
        <v>1</v>
      </c>
    </row>
    <row r="11" spans="1:12" s="2" customFormat="1" ht="25.5" customHeight="1">
      <c r="A11" s="15" t="s">
        <v>36</v>
      </c>
      <c r="B11" s="16" t="s">
        <v>37</v>
      </c>
      <c r="C11" s="20" t="s">
        <v>38</v>
      </c>
      <c r="D11" s="25" t="s">
        <v>34</v>
      </c>
      <c r="E11" s="25" t="s">
        <v>39</v>
      </c>
      <c r="F11" s="27">
        <v>1</v>
      </c>
      <c r="G11" s="9">
        <v>110</v>
      </c>
      <c r="H11" s="9">
        <v>123.5</v>
      </c>
      <c r="I11" s="9">
        <f t="shared" si="0"/>
        <v>233.5</v>
      </c>
      <c r="J11" s="9">
        <v>5</v>
      </c>
      <c r="K11" s="12">
        <v>33.132</v>
      </c>
      <c r="L11" s="9">
        <v>1</v>
      </c>
    </row>
    <row r="12" spans="1:12" s="2" customFormat="1" ht="25.5" customHeight="1">
      <c r="A12" s="15" t="s">
        <v>40</v>
      </c>
      <c r="B12" s="16" t="s">
        <v>41</v>
      </c>
      <c r="C12" s="21"/>
      <c r="D12" s="26"/>
      <c r="E12" s="26"/>
      <c r="F12" s="24"/>
      <c r="G12" s="9">
        <v>127.5</v>
      </c>
      <c r="H12" s="9">
        <v>121</v>
      </c>
      <c r="I12" s="9">
        <f t="shared" si="0"/>
        <v>248.5</v>
      </c>
      <c r="J12" s="11"/>
      <c r="K12" s="12">
        <f aca="true" t="shared" si="2" ref="K12:K20">I12/3*0.4</f>
        <v>33.1333333333333</v>
      </c>
      <c r="L12" s="9">
        <v>1</v>
      </c>
    </row>
    <row r="13" spans="1:12" s="2" customFormat="1" ht="25.5" customHeight="1">
      <c r="A13" s="15" t="s">
        <v>42</v>
      </c>
      <c r="B13" s="16" t="s">
        <v>43</v>
      </c>
      <c r="C13" s="22"/>
      <c r="D13" s="26"/>
      <c r="E13" s="26"/>
      <c r="F13" s="28"/>
      <c r="G13" s="9">
        <v>126</v>
      </c>
      <c r="H13" s="9">
        <v>122</v>
      </c>
      <c r="I13" s="9">
        <f t="shared" si="0"/>
        <v>248</v>
      </c>
      <c r="J13" s="11"/>
      <c r="K13" s="12">
        <f t="shared" si="2"/>
        <v>33.0666666666667</v>
      </c>
      <c r="L13" s="9">
        <v>3</v>
      </c>
    </row>
    <row r="14" spans="1:12" s="2" customFormat="1" ht="25.5" customHeight="1">
      <c r="A14" s="15" t="s">
        <v>44</v>
      </c>
      <c r="B14" s="16" t="s">
        <v>45</v>
      </c>
      <c r="C14" s="20" t="s">
        <v>38</v>
      </c>
      <c r="D14" s="25" t="s">
        <v>17</v>
      </c>
      <c r="E14" s="25" t="s">
        <v>46</v>
      </c>
      <c r="F14" s="27">
        <v>1</v>
      </c>
      <c r="G14" s="9">
        <v>119</v>
      </c>
      <c r="H14" s="9">
        <v>116.5</v>
      </c>
      <c r="I14" s="9">
        <f t="shared" si="0"/>
        <v>235.5</v>
      </c>
      <c r="J14" s="11"/>
      <c r="K14" s="12">
        <f t="shared" si="2"/>
        <v>31.4</v>
      </c>
      <c r="L14" s="9">
        <v>1</v>
      </c>
    </row>
    <row r="15" spans="1:12" s="2" customFormat="1" ht="25.5" customHeight="1">
      <c r="A15" s="15" t="s">
        <v>47</v>
      </c>
      <c r="B15" s="16" t="s">
        <v>48</v>
      </c>
      <c r="C15" s="21"/>
      <c r="D15" s="26"/>
      <c r="E15" s="26"/>
      <c r="F15" s="24"/>
      <c r="G15" s="9">
        <v>119</v>
      </c>
      <c r="H15" s="9">
        <v>112.5</v>
      </c>
      <c r="I15" s="9">
        <f t="shared" si="0"/>
        <v>231.5</v>
      </c>
      <c r="J15" s="11"/>
      <c r="K15" s="12">
        <f t="shared" si="2"/>
        <v>30.8666666666667</v>
      </c>
      <c r="L15" s="9">
        <v>2</v>
      </c>
    </row>
    <row r="16" spans="1:12" s="2" customFormat="1" ht="25.5" customHeight="1">
      <c r="A16" s="15" t="s">
        <v>49</v>
      </c>
      <c r="B16" s="16" t="s">
        <v>50</v>
      </c>
      <c r="C16" s="22"/>
      <c r="D16" s="26"/>
      <c r="E16" s="26"/>
      <c r="F16" s="28"/>
      <c r="G16" s="9">
        <v>111.5</v>
      </c>
      <c r="H16" s="9">
        <v>116.5</v>
      </c>
      <c r="I16" s="9">
        <f t="shared" si="0"/>
        <v>228</v>
      </c>
      <c r="J16" s="11"/>
      <c r="K16" s="12">
        <f t="shared" si="2"/>
        <v>30.4</v>
      </c>
      <c r="L16" s="9">
        <v>3</v>
      </c>
    </row>
    <row r="17" spans="1:12" ht="25.5" customHeight="1">
      <c r="A17" s="15" t="s">
        <v>51</v>
      </c>
      <c r="B17" s="16" t="s">
        <v>52</v>
      </c>
      <c r="C17" s="10" t="s">
        <v>38</v>
      </c>
      <c r="D17" s="16" t="s">
        <v>53</v>
      </c>
      <c r="E17" s="16" t="s">
        <v>54</v>
      </c>
      <c r="F17" s="6">
        <v>1</v>
      </c>
      <c r="G17" s="9">
        <v>104.5</v>
      </c>
      <c r="H17" s="9">
        <v>96.5</v>
      </c>
      <c r="I17" s="9">
        <f t="shared" si="0"/>
        <v>201</v>
      </c>
      <c r="J17" s="11"/>
      <c r="K17" s="12">
        <f t="shared" si="2"/>
        <v>26.8</v>
      </c>
      <c r="L17" s="9">
        <v>1</v>
      </c>
    </row>
    <row r="18" spans="1:12" s="2" customFormat="1" ht="25.5" customHeight="1">
      <c r="A18" s="15" t="s">
        <v>55</v>
      </c>
      <c r="B18" s="16" t="s">
        <v>56</v>
      </c>
      <c r="C18" s="20" t="s">
        <v>57</v>
      </c>
      <c r="D18" s="25" t="s">
        <v>34</v>
      </c>
      <c r="E18" s="25" t="s">
        <v>58</v>
      </c>
      <c r="F18" s="27">
        <v>1</v>
      </c>
      <c r="G18" s="9">
        <v>135</v>
      </c>
      <c r="H18" s="9">
        <v>127.5</v>
      </c>
      <c r="I18" s="9">
        <f t="shared" si="0"/>
        <v>262.5</v>
      </c>
      <c r="J18" s="11"/>
      <c r="K18" s="12">
        <f t="shared" si="2"/>
        <v>35</v>
      </c>
      <c r="L18" s="9">
        <v>1</v>
      </c>
    </row>
    <row r="19" spans="1:12" s="2" customFormat="1" ht="25.5" customHeight="1">
      <c r="A19" s="15" t="s">
        <v>59</v>
      </c>
      <c r="B19" s="16" t="s">
        <v>60</v>
      </c>
      <c r="C19" s="21"/>
      <c r="D19" s="26"/>
      <c r="E19" s="26"/>
      <c r="F19" s="24"/>
      <c r="G19" s="9">
        <v>125.5</v>
      </c>
      <c r="H19" s="9">
        <v>132</v>
      </c>
      <c r="I19" s="9">
        <f t="shared" si="0"/>
        <v>257.5</v>
      </c>
      <c r="J19" s="11"/>
      <c r="K19" s="12">
        <f t="shared" si="2"/>
        <v>34.3333333333333</v>
      </c>
      <c r="L19" s="9">
        <v>2</v>
      </c>
    </row>
    <row r="20" spans="1:12" s="2" customFormat="1" ht="25.5" customHeight="1">
      <c r="A20" s="15" t="s">
        <v>61</v>
      </c>
      <c r="B20" s="16" t="s">
        <v>62</v>
      </c>
      <c r="C20" s="22"/>
      <c r="D20" s="26"/>
      <c r="E20" s="26"/>
      <c r="F20" s="28"/>
      <c r="G20" s="9">
        <v>132.5</v>
      </c>
      <c r="H20" s="9">
        <v>117</v>
      </c>
      <c r="I20" s="9">
        <f t="shared" si="0"/>
        <v>249.5</v>
      </c>
      <c r="J20" s="11"/>
      <c r="K20" s="12">
        <f t="shared" si="2"/>
        <v>33.2666666666667</v>
      </c>
      <c r="L20" s="9">
        <v>3</v>
      </c>
    </row>
  </sheetData>
  <sheetProtection/>
  <mergeCells count="22">
    <mergeCell ref="E14:E16"/>
    <mergeCell ref="E18:E20"/>
    <mergeCell ref="F4:F6"/>
    <mergeCell ref="F7:F9"/>
    <mergeCell ref="F11:F13"/>
    <mergeCell ref="F14:F16"/>
    <mergeCell ref="F18:F20"/>
    <mergeCell ref="C14:C16"/>
    <mergeCell ref="C18:C20"/>
    <mergeCell ref="D4:D6"/>
    <mergeCell ref="D7:D9"/>
    <mergeCell ref="D11:D13"/>
    <mergeCell ref="D14:D16"/>
    <mergeCell ref="D18:D20"/>
    <mergeCell ref="A1:L1"/>
    <mergeCell ref="A2:L2"/>
    <mergeCell ref="C4:C6"/>
    <mergeCell ref="C7:C9"/>
    <mergeCell ref="C11:C13"/>
    <mergeCell ref="E4:E6"/>
    <mergeCell ref="E7:E9"/>
    <mergeCell ref="E11:E13"/>
  </mergeCells>
  <printOptions horizontalCentered="1"/>
  <pageMargins left="0.751388888888889" right="0.751388888888889" top="0.605555555555556" bottom="0.605555555555556" header="0.511805555555556" footer="0.511805555555556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2022-10-25T07:33:00Z</dcterms:created>
  <dcterms:modified xsi:type="dcterms:W3CDTF">2022-11-03T10:09:30Z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