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  <sheet name="Sheet4" sheetId="2" r:id="rId2"/>
  </sheets>
  <definedNames/>
  <calcPr fullCalcOnLoad="1"/>
</workbook>
</file>

<file path=xl/sharedStrings.xml><?xml version="1.0" encoding="utf-8"?>
<sst xmlns="http://schemas.openxmlformats.org/spreadsheetml/2006/main" count="94" uniqueCount="63">
  <si>
    <t>京山市2022年基层医疗卫生专业技术人员专项公开招聘面试名单</t>
  </si>
  <si>
    <t>准考证号</t>
  </si>
  <si>
    <t>姓名</t>
  </si>
  <si>
    <t>岗位代码</t>
  </si>
  <si>
    <t>岗位计划</t>
  </si>
  <si>
    <t>综合应用能力卷面成绩</t>
  </si>
  <si>
    <t>医疗卫生专业基础卷面成绩</t>
  </si>
  <si>
    <t>考试成绩</t>
  </si>
  <si>
    <t>笔试折后成绩</t>
  </si>
  <si>
    <t>报考单位</t>
  </si>
  <si>
    <t>报考岗位</t>
  </si>
  <si>
    <t>岗位排名</t>
  </si>
  <si>
    <t>备注</t>
  </si>
  <si>
    <t>242080200702</t>
  </si>
  <si>
    <t>冯丽</t>
  </si>
  <si>
    <t>2022G0073</t>
  </si>
  <si>
    <t>永隆镇卫生院</t>
  </si>
  <si>
    <t>药师</t>
  </si>
  <si>
    <t>242080200503</t>
  </si>
  <si>
    <t>骆孟婧</t>
  </si>
  <si>
    <t>242080200305</t>
  </si>
  <si>
    <t>郭婷</t>
  </si>
  <si>
    <t>2022G0047</t>
  </si>
  <si>
    <t>永兴社区卫生服务中心</t>
  </si>
  <si>
    <t>临床医生</t>
  </si>
  <si>
    <t>242080200620</t>
  </si>
  <si>
    <t>苏航</t>
  </si>
  <si>
    <t>242080200712</t>
  </si>
  <si>
    <t>郭佳</t>
  </si>
  <si>
    <t>242080200824</t>
  </si>
  <si>
    <t>李星宇</t>
  </si>
  <si>
    <t>242080200811</t>
  </si>
  <si>
    <t>黎思曼</t>
  </si>
  <si>
    <t>2022G0045</t>
  </si>
  <si>
    <t>新市社区卫生服务中心</t>
  </si>
  <si>
    <t>口腔医生</t>
  </si>
  <si>
    <t xml:space="preserve"> </t>
  </si>
  <si>
    <t>242080200504</t>
  </si>
  <si>
    <t>张荣</t>
  </si>
  <si>
    <t>242080200101</t>
  </si>
  <si>
    <t>熊霄</t>
  </si>
  <si>
    <t>2022G0064</t>
  </si>
  <si>
    <t>石龙卫生院</t>
  </si>
  <si>
    <t>242080200114</t>
  </si>
  <si>
    <t>邓妮琴</t>
  </si>
  <si>
    <t>242080200715</t>
  </si>
  <si>
    <t>李洋</t>
  </si>
  <si>
    <t>2022G0058</t>
  </si>
  <si>
    <t>绿林卫生院</t>
  </si>
  <si>
    <t>242080200306</t>
  </si>
  <si>
    <t>常永华</t>
  </si>
  <si>
    <t>242080200113</t>
  </si>
  <si>
    <t>桂晓雪</t>
  </si>
  <si>
    <t>2022G0051</t>
  </si>
  <si>
    <t>罗店卫生院（协和京山医院罗店院区）</t>
  </si>
  <si>
    <t>242080200813</t>
  </si>
  <si>
    <t>周紫苑</t>
  </si>
  <si>
    <t>242080200807</t>
  </si>
  <si>
    <t>邓萍</t>
  </si>
  <si>
    <t>2022G0049</t>
  </si>
  <si>
    <t>曹武卫生院</t>
  </si>
  <si>
    <t>242080200427</t>
  </si>
  <si>
    <t>朱传武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</si>
</sst>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;[Red]0.00"/>
  </numFmts>
  <fonts count="58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黑体"/>
      <family val="3"/>
    </font>
    <font>
      <sz val="10"/>
      <color indexed="8"/>
      <name val="仿宋"/>
      <family val="3"/>
    </font>
    <font>
      <sz val="10"/>
      <name val="宋体"/>
      <family val="0"/>
    </font>
    <font>
      <sz val="10"/>
      <name val="仿宋"/>
      <family val="3"/>
    </font>
    <font>
      <sz val="12"/>
      <name val="仿宋"/>
      <family val="3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Calibri"/>
      <family val="0"/>
    </font>
    <font>
      <sz val="10"/>
      <color theme="1"/>
      <name val="Calibri"/>
      <family val="0"/>
    </font>
    <font>
      <sz val="11"/>
      <color rgb="FF000000"/>
      <name val="Calibri"/>
      <family val="0"/>
    </font>
    <font>
      <sz val="18"/>
      <color theme="1"/>
      <name val="方正小标宋简体"/>
      <family val="0"/>
    </font>
    <font>
      <b/>
      <sz val="12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仿宋"/>
      <family val="3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/>
    </xf>
    <xf numFmtId="0" fontId="3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9" xfId="0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/>
    </xf>
    <xf numFmtId="0" fontId="51" fillId="0" borderId="11" xfId="0" applyNumberFormat="1" applyFont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177" fontId="51" fillId="0" borderId="10" xfId="0" applyNumberFormat="1" applyFont="1" applyBorder="1" applyAlignment="1">
      <alignment horizontal="center" vertical="center"/>
    </xf>
    <xf numFmtId="0" fontId="51" fillId="0" borderId="12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77" fontId="57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 quotePrefix="1">
      <alignment horizontal="center" vertical="center"/>
    </xf>
    <xf numFmtId="0" fontId="8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SheetLayoutView="100" workbookViewId="0" topLeftCell="A1">
      <selection activeCell="N10" sqref="N10"/>
    </sheetView>
  </sheetViews>
  <sheetFormatPr defaultColWidth="9.00390625" defaultRowHeight="14.25"/>
  <cols>
    <col min="1" max="1" width="13.25390625" style="4" customWidth="1"/>
    <col min="2" max="2" width="7.00390625" style="4" customWidth="1"/>
    <col min="3" max="3" width="10.50390625" style="4" customWidth="1"/>
    <col min="4" max="4" width="4.125" style="5" customWidth="1"/>
    <col min="5" max="5" width="8.375" style="5" customWidth="1"/>
    <col min="6" max="6" width="9.375" style="5" customWidth="1"/>
    <col min="7" max="7" width="6.00390625" style="4" customWidth="1"/>
    <col min="8" max="8" width="6.50390625" style="4" customWidth="1"/>
    <col min="9" max="9" width="27.50390625" style="4" customWidth="1"/>
    <col min="10" max="10" width="9.375" style="4" customWidth="1"/>
    <col min="11" max="11" width="5.375" style="4" customWidth="1"/>
    <col min="12" max="12" width="13.00390625" style="4" customWidth="1"/>
    <col min="13" max="16384" width="9.00390625" style="4" customWidth="1"/>
  </cols>
  <sheetData>
    <row r="1" spans="1:11" ht="36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2" s="1" customFormat="1" ht="62.25" customHeight="1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33" t="s">
        <v>11</v>
      </c>
      <c r="L2" s="34" t="s">
        <v>12</v>
      </c>
    </row>
    <row r="3" spans="1:12" s="2" customFormat="1" ht="21.75" customHeight="1">
      <c r="A3" s="46" t="s">
        <v>13</v>
      </c>
      <c r="B3" s="46" t="s">
        <v>14</v>
      </c>
      <c r="C3" s="46" t="s">
        <v>15</v>
      </c>
      <c r="D3" s="11">
        <v>1</v>
      </c>
      <c r="E3" s="12">
        <v>131.5</v>
      </c>
      <c r="F3" s="12">
        <v>126.5</v>
      </c>
      <c r="G3" s="13">
        <f>E3+F3</f>
        <v>258</v>
      </c>
      <c r="H3" s="14">
        <f>G3/3*0.4</f>
        <v>34.4</v>
      </c>
      <c r="I3" s="47" t="s">
        <v>16</v>
      </c>
      <c r="J3" s="47" t="s">
        <v>17</v>
      </c>
      <c r="K3" s="35">
        <v>1</v>
      </c>
      <c r="L3" s="36"/>
    </row>
    <row r="4" spans="1:12" s="3" customFormat="1" ht="21.75" customHeight="1">
      <c r="A4" s="46" t="s">
        <v>18</v>
      </c>
      <c r="B4" s="46" t="s">
        <v>19</v>
      </c>
      <c r="C4" s="46" t="s">
        <v>15</v>
      </c>
      <c r="D4" s="15"/>
      <c r="E4" s="12">
        <v>122</v>
      </c>
      <c r="F4" s="12">
        <v>113</v>
      </c>
      <c r="G4" s="13">
        <f>E4+F4</f>
        <v>235</v>
      </c>
      <c r="H4" s="14">
        <f>G4/3*0.4</f>
        <v>31.333333333333332</v>
      </c>
      <c r="I4" s="47" t="s">
        <v>16</v>
      </c>
      <c r="J4" s="47" t="s">
        <v>17</v>
      </c>
      <c r="K4" s="35">
        <v>2</v>
      </c>
      <c r="L4" s="37"/>
    </row>
    <row r="5" spans="1:12" s="2" customFormat="1" ht="27.75" customHeight="1">
      <c r="A5" s="47" t="s">
        <v>20</v>
      </c>
      <c r="B5" s="47" t="s">
        <v>21</v>
      </c>
      <c r="C5" s="47" t="s">
        <v>22</v>
      </c>
      <c r="D5" s="11">
        <v>2</v>
      </c>
      <c r="E5" s="16">
        <v>123</v>
      </c>
      <c r="F5" s="16">
        <v>118</v>
      </c>
      <c r="G5" s="13">
        <f aca="true" t="shared" si="0" ref="G5:G12">E5+F5</f>
        <v>241</v>
      </c>
      <c r="H5" s="14">
        <f aca="true" t="shared" si="1" ref="H5:H12">G5/3*0.4</f>
        <v>32.13333333333333</v>
      </c>
      <c r="I5" s="16" t="s">
        <v>23</v>
      </c>
      <c r="J5" s="16" t="s">
        <v>24</v>
      </c>
      <c r="K5" s="38">
        <v>1</v>
      </c>
      <c r="L5" s="36"/>
    </row>
    <row r="6" spans="1:12" s="2" customFormat="1" ht="27.75" customHeight="1">
      <c r="A6" s="47" t="s">
        <v>25</v>
      </c>
      <c r="B6" s="47" t="s">
        <v>26</v>
      </c>
      <c r="C6" s="47" t="s">
        <v>22</v>
      </c>
      <c r="D6" s="15"/>
      <c r="E6" s="16">
        <v>115.5</v>
      </c>
      <c r="F6" s="16">
        <v>123</v>
      </c>
      <c r="G6" s="13">
        <f t="shared" si="0"/>
        <v>238.5</v>
      </c>
      <c r="H6" s="14">
        <f t="shared" si="1"/>
        <v>31.8</v>
      </c>
      <c r="I6" s="16" t="s">
        <v>23</v>
      </c>
      <c r="J6" s="16" t="s">
        <v>24</v>
      </c>
      <c r="K6" s="38">
        <v>2</v>
      </c>
      <c r="L6" s="36"/>
    </row>
    <row r="7" spans="1:12" s="2" customFormat="1" ht="27.75" customHeight="1">
      <c r="A7" s="47" t="s">
        <v>27</v>
      </c>
      <c r="B7" s="47" t="s">
        <v>28</v>
      </c>
      <c r="C7" s="47" t="s">
        <v>22</v>
      </c>
      <c r="D7" s="15"/>
      <c r="E7" s="16">
        <v>113.5</v>
      </c>
      <c r="F7" s="16">
        <v>118.5</v>
      </c>
      <c r="G7" s="13">
        <f t="shared" si="0"/>
        <v>232</v>
      </c>
      <c r="H7" s="14">
        <f t="shared" si="1"/>
        <v>30.933333333333334</v>
      </c>
      <c r="I7" s="16" t="s">
        <v>23</v>
      </c>
      <c r="J7" s="16" t="s">
        <v>24</v>
      </c>
      <c r="K7" s="38">
        <v>3</v>
      </c>
      <c r="L7" s="36"/>
    </row>
    <row r="8" spans="1:12" s="2" customFormat="1" ht="27.75" customHeight="1">
      <c r="A8" s="47" t="s">
        <v>29</v>
      </c>
      <c r="B8" s="47" t="s">
        <v>30</v>
      </c>
      <c r="C8" s="47" t="s">
        <v>22</v>
      </c>
      <c r="D8" s="15"/>
      <c r="E8" s="16">
        <v>110</v>
      </c>
      <c r="F8" s="16">
        <v>105.5</v>
      </c>
      <c r="G8" s="13">
        <f t="shared" si="0"/>
        <v>215.5</v>
      </c>
      <c r="H8" s="14">
        <f t="shared" si="1"/>
        <v>28.733333333333334</v>
      </c>
      <c r="I8" s="16" t="s">
        <v>23</v>
      </c>
      <c r="J8" s="16" t="s">
        <v>24</v>
      </c>
      <c r="K8" s="38">
        <v>4</v>
      </c>
      <c r="L8" s="36"/>
    </row>
    <row r="9" spans="1:17" s="2" customFormat="1" ht="27.75" customHeight="1">
      <c r="A9" s="47" t="s">
        <v>31</v>
      </c>
      <c r="B9" s="47" t="s">
        <v>32</v>
      </c>
      <c r="C9" s="47" t="s">
        <v>33</v>
      </c>
      <c r="D9" s="11">
        <v>1</v>
      </c>
      <c r="E9" s="16">
        <v>95.5</v>
      </c>
      <c r="F9" s="16">
        <v>101.5</v>
      </c>
      <c r="G9" s="13">
        <f t="shared" si="0"/>
        <v>197</v>
      </c>
      <c r="H9" s="14">
        <f t="shared" si="1"/>
        <v>26.26666666666667</v>
      </c>
      <c r="I9" s="16" t="s">
        <v>34</v>
      </c>
      <c r="J9" s="16" t="s">
        <v>35</v>
      </c>
      <c r="K9" s="39">
        <v>1</v>
      </c>
      <c r="L9" s="36"/>
      <c r="Q9" s="2" t="s">
        <v>36</v>
      </c>
    </row>
    <row r="10" spans="1:12" s="2" customFormat="1" ht="27.75" customHeight="1">
      <c r="A10" s="47" t="s">
        <v>37</v>
      </c>
      <c r="B10" s="47" t="s">
        <v>38</v>
      </c>
      <c r="C10" s="47" t="s">
        <v>33</v>
      </c>
      <c r="D10" s="15"/>
      <c r="E10" s="16">
        <v>88.5</v>
      </c>
      <c r="F10" s="16">
        <v>97</v>
      </c>
      <c r="G10" s="13">
        <f t="shared" si="0"/>
        <v>185.5</v>
      </c>
      <c r="H10" s="14">
        <f t="shared" si="1"/>
        <v>24.733333333333334</v>
      </c>
      <c r="I10" s="16" t="s">
        <v>34</v>
      </c>
      <c r="J10" s="16" t="s">
        <v>35</v>
      </c>
      <c r="K10" s="35">
        <v>2</v>
      </c>
      <c r="L10" s="36"/>
    </row>
    <row r="11" spans="1:12" s="2" customFormat="1" ht="27.75" customHeight="1">
      <c r="A11" s="47" t="s">
        <v>39</v>
      </c>
      <c r="B11" s="47" t="s">
        <v>40</v>
      </c>
      <c r="C11" s="47" t="s">
        <v>41</v>
      </c>
      <c r="D11" s="17">
        <v>1</v>
      </c>
      <c r="E11" s="16">
        <v>109</v>
      </c>
      <c r="F11" s="16">
        <v>111.5</v>
      </c>
      <c r="G11" s="13">
        <f t="shared" si="0"/>
        <v>220.5</v>
      </c>
      <c r="H11" s="14">
        <f t="shared" si="1"/>
        <v>29.400000000000002</v>
      </c>
      <c r="I11" s="16" t="s">
        <v>42</v>
      </c>
      <c r="J11" s="16" t="s">
        <v>24</v>
      </c>
      <c r="K11" s="35">
        <v>1</v>
      </c>
      <c r="L11" s="36"/>
    </row>
    <row r="12" spans="1:12" s="2" customFormat="1" ht="27.75" customHeight="1">
      <c r="A12" s="47" t="s">
        <v>43</v>
      </c>
      <c r="B12" s="47" t="s">
        <v>44</v>
      </c>
      <c r="C12" s="47" t="s">
        <v>41</v>
      </c>
      <c r="D12" s="18"/>
      <c r="E12" s="16">
        <v>104</v>
      </c>
      <c r="F12" s="16">
        <v>110</v>
      </c>
      <c r="G12" s="13">
        <f t="shared" si="0"/>
        <v>214</v>
      </c>
      <c r="H12" s="14">
        <f t="shared" si="1"/>
        <v>28.53333333333333</v>
      </c>
      <c r="I12" s="16" t="s">
        <v>42</v>
      </c>
      <c r="J12" s="16" t="s">
        <v>24</v>
      </c>
      <c r="K12" s="35">
        <v>2</v>
      </c>
      <c r="L12" s="36"/>
    </row>
    <row r="13" spans="1:12" s="2" customFormat="1" ht="27.75" customHeight="1">
      <c r="A13" s="47" t="s">
        <v>45</v>
      </c>
      <c r="B13" s="47" t="s">
        <v>46</v>
      </c>
      <c r="C13" s="47" t="s">
        <v>47</v>
      </c>
      <c r="D13" s="17">
        <v>1</v>
      </c>
      <c r="E13" s="16">
        <v>133.5</v>
      </c>
      <c r="F13" s="16">
        <v>123</v>
      </c>
      <c r="G13" s="13">
        <f aca="true" t="shared" si="2" ref="G13:G18">E13+F13</f>
        <v>256.5</v>
      </c>
      <c r="H13" s="14">
        <f aca="true" t="shared" si="3" ref="H13:H18">G13/3*0.4</f>
        <v>34.2</v>
      </c>
      <c r="I13" s="16" t="s">
        <v>48</v>
      </c>
      <c r="J13" s="47" t="s">
        <v>24</v>
      </c>
      <c r="K13" s="35">
        <v>1</v>
      </c>
      <c r="L13" s="36"/>
    </row>
    <row r="14" spans="1:12" s="2" customFormat="1" ht="27.75" customHeight="1">
      <c r="A14" s="47" t="s">
        <v>49</v>
      </c>
      <c r="B14" s="47" t="s">
        <v>50</v>
      </c>
      <c r="C14" s="47" t="s">
        <v>47</v>
      </c>
      <c r="D14" s="18"/>
      <c r="E14" s="16">
        <v>125</v>
      </c>
      <c r="F14" s="16">
        <v>130.5</v>
      </c>
      <c r="G14" s="13">
        <f t="shared" si="2"/>
        <v>255.5</v>
      </c>
      <c r="H14" s="14">
        <f t="shared" si="3"/>
        <v>34.06666666666667</v>
      </c>
      <c r="I14" s="16" t="s">
        <v>48</v>
      </c>
      <c r="J14" s="47" t="s">
        <v>24</v>
      </c>
      <c r="K14" s="35">
        <v>2</v>
      </c>
      <c r="L14" s="36"/>
    </row>
    <row r="15" spans="1:12" s="2" customFormat="1" ht="27.75" customHeight="1">
      <c r="A15" s="47" t="s">
        <v>51</v>
      </c>
      <c r="B15" s="47" t="s">
        <v>52</v>
      </c>
      <c r="C15" s="47" t="s">
        <v>53</v>
      </c>
      <c r="D15" s="17">
        <v>1</v>
      </c>
      <c r="E15" s="16">
        <v>111</v>
      </c>
      <c r="F15" s="16">
        <v>115</v>
      </c>
      <c r="G15" s="13">
        <f t="shared" si="2"/>
        <v>226</v>
      </c>
      <c r="H15" s="14">
        <f t="shared" si="3"/>
        <v>30.133333333333333</v>
      </c>
      <c r="I15" s="47" t="s">
        <v>54</v>
      </c>
      <c r="J15" s="47" t="s">
        <v>24</v>
      </c>
      <c r="K15" s="35">
        <v>1</v>
      </c>
      <c r="L15" s="36"/>
    </row>
    <row r="16" spans="1:12" s="2" customFormat="1" ht="27.75" customHeight="1">
      <c r="A16" s="47" t="s">
        <v>55</v>
      </c>
      <c r="B16" s="47" t="s">
        <v>56</v>
      </c>
      <c r="C16" s="47" t="s">
        <v>53</v>
      </c>
      <c r="D16" s="18"/>
      <c r="E16" s="16">
        <v>96.5</v>
      </c>
      <c r="F16" s="16">
        <v>87.5</v>
      </c>
      <c r="G16" s="13">
        <f t="shared" si="2"/>
        <v>184</v>
      </c>
      <c r="H16" s="14">
        <f t="shared" si="3"/>
        <v>24.533333333333335</v>
      </c>
      <c r="I16" s="47" t="s">
        <v>54</v>
      </c>
      <c r="J16" s="47" t="s">
        <v>24</v>
      </c>
      <c r="K16" s="35">
        <v>2</v>
      </c>
      <c r="L16" s="36"/>
    </row>
    <row r="17" spans="1:12" s="2" customFormat="1" ht="27.75" customHeight="1">
      <c r="A17" s="47" t="s">
        <v>57</v>
      </c>
      <c r="B17" s="47" t="s">
        <v>58</v>
      </c>
      <c r="C17" s="47" t="s">
        <v>59</v>
      </c>
      <c r="D17" s="19">
        <v>1</v>
      </c>
      <c r="E17" s="16">
        <v>117.5</v>
      </c>
      <c r="F17" s="16">
        <v>113.5</v>
      </c>
      <c r="G17" s="13">
        <f t="shared" si="2"/>
        <v>231</v>
      </c>
      <c r="H17" s="14">
        <f t="shared" si="3"/>
        <v>30.8</v>
      </c>
      <c r="I17" s="16" t="s">
        <v>60</v>
      </c>
      <c r="J17" s="47" t="s">
        <v>35</v>
      </c>
      <c r="K17" s="35">
        <v>1</v>
      </c>
      <c r="L17" s="36"/>
    </row>
    <row r="18" spans="1:12" s="2" customFormat="1" ht="27.75" customHeight="1">
      <c r="A18" s="47" t="s">
        <v>61</v>
      </c>
      <c r="B18" s="47" t="s">
        <v>62</v>
      </c>
      <c r="C18" s="47" t="s">
        <v>59</v>
      </c>
      <c r="D18" s="19"/>
      <c r="E18" s="16">
        <v>109.5</v>
      </c>
      <c r="F18" s="16">
        <v>104</v>
      </c>
      <c r="G18" s="13">
        <f t="shared" si="2"/>
        <v>213.5</v>
      </c>
      <c r="H18" s="14">
        <f t="shared" si="3"/>
        <v>28.46666666666667</v>
      </c>
      <c r="I18" s="16" t="s">
        <v>60</v>
      </c>
      <c r="J18" s="47" t="s">
        <v>35</v>
      </c>
      <c r="K18" s="39">
        <v>2</v>
      </c>
      <c r="L18" s="40"/>
    </row>
    <row r="19" spans="1:12" s="2" customFormat="1" ht="27.75" customHeight="1">
      <c r="A19" s="20"/>
      <c r="B19" s="20"/>
      <c r="C19" s="20"/>
      <c r="D19" s="21"/>
      <c r="E19" s="22"/>
      <c r="F19" s="20"/>
      <c r="G19" s="20"/>
      <c r="H19" s="23"/>
      <c r="I19" s="20"/>
      <c r="J19" s="20"/>
      <c r="K19" s="41"/>
      <c r="L19" s="42"/>
    </row>
    <row r="20" spans="1:12" s="2" customFormat="1" ht="27.75" customHeight="1">
      <c r="A20" s="24"/>
      <c r="B20" s="24"/>
      <c r="C20" s="24"/>
      <c r="D20" s="21"/>
      <c r="E20" s="25"/>
      <c r="F20" s="24"/>
      <c r="G20" s="24"/>
      <c r="H20" s="23"/>
      <c r="I20" s="24"/>
      <c r="J20" s="24"/>
      <c r="K20" s="43"/>
      <c r="L20" s="42"/>
    </row>
    <row r="21" spans="1:12" s="2" customFormat="1" ht="27.75" customHeight="1">
      <c r="A21" s="24"/>
      <c r="B21" s="24"/>
      <c r="C21" s="24"/>
      <c r="D21" s="21"/>
      <c r="E21" s="25"/>
      <c r="F21" s="24"/>
      <c r="G21" s="24"/>
      <c r="H21" s="23"/>
      <c r="I21" s="24"/>
      <c r="J21" s="24"/>
      <c r="K21" s="43"/>
      <c r="L21" s="42"/>
    </row>
    <row r="22" spans="1:12" s="2" customFormat="1" ht="27.75" customHeight="1">
      <c r="A22" s="24"/>
      <c r="B22" s="24"/>
      <c r="C22" s="24"/>
      <c r="D22" s="20"/>
      <c r="E22" s="24"/>
      <c r="F22" s="24"/>
      <c r="G22" s="24"/>
      <c r="H22" s="23"/>
      <c r="I22" s="24"/>
      <c r="J22" s="24"/>
      <c r="K22" s="43"/>
      <c r="L22" s="42"/>
    </row>
    <row r="23" spans="1:12" s="2" customFormat="1" ht="27.75" customHeight="1">
      <c r="A23" s="24"/>
      <c r="B23" s="24"/>
      <c r="C23" s="24"/>
      <c r="D23" s="26"/>
      <c r="E23" s="24"/>
      <c r="F23" s="24"/>
      <c r="G23" s="24"/>
      <c r="H23" s="23"/>
      <c r="I23" s="24"/>
      <c r="J23" s="24"/>
      <c r="K23" s="43"/>
      <c r="L23" s="42"/>
    </row>
    <row r="24" spans="1:12" s="2" customFormat="1" ht="27.75" customHeight="1">
      <c r="A24" s="24"/>
      <c r="B24" s="24"/>
      <c r="C24" s="24"/>
      <c r="D24" s="24"/>
      <c r="E24" s="24"/>
      <c r="F24" s="24"/>
      <c r="G24" s="24"/>
      <c r="H24" s="23"/>
      <c r="I24" s="24"/>
      <c r="J24" s="24"/>
      <c r="K24" s="43"/>
      <c r="L24" s="42"/>
    </row>
    <row r="25" spans="1:12" s="2" customFormat="1" ht="27.75" customHeight="1">
      <c r="A25" s="24"/>
      <c r="B25" s="24"/>
      <c r="C25" s="24"/>
      <c r="D25" s="26"/>
      <c r="E25" s="24"/>
      <c r="F25" s="24"/>
      <c r="G25" s="24"/>
      <c r="H25" s="23"/>
      <c r="I25" s="24"/>
      <c r="J25" s="24"/>
      <c r="K25" s="43"/>
      <c r="L25" s="42"/>
    </row>
    <row r="26" spans="1:12" s="2" customFormat="1" ht="27.75" customHeight="1">
      <c r="A26" s="24"/>
      <c r="B26" s="24"/>
      <c r="C26" s="24"/>
      <c r="D26" s="26"/>
      <c r="E26" s="24"/>
      <c r="F26" s="24"/>
      <c r="G26" s="24"/>
      <c r="H26" s="23"/>
      <c r="I26" s="24"/>
      <c r="J26" s="24"/>
      <c r="K26" s="43"/>
      <c r="L26" s="42"/>
    </row>
    <row r="27" spans="1:12" s="2" customFormat="1" ht="27.75" customHeight="1">
      <c r="A27" s="24"/>
      <c r="B27" s="24"/>
      <c r="C27" s="24"/>
      <c r="D27" s="26"/>
      <c r="E27" s="24"/>
      <c r="F27" s="24"/>
      <c r="G27" s="24"/>
      <c r="H27" s="23"/>
      <c r="I27" s="24"/>
      <c r="J27" s="24"/>
      <c r="K27" s="43"/>
      <c r="L27" s="42"/>
    </row>
    <row r="28" spans="1:12" s="2" customFormat="1" ht="27.75" customHeight="1">
      <c r="A28" s="24"/>
      <c r="B28" s="24"/>
      <c r="C28" s="24"/>
      <c r="D28" s="27"/>
      <c r="E28" s="28"/>
      <c r="F28" s="24"/>
      <c r="G28" s="24"/>
      <c r="H28" s="23"/>
      <c r="I28" s="44"/>
      <c r="J28" s="24"/>
      <c r="K28" s="43"/>
      <c r="L28" s="42"/>
    </row>
    <row r="29" spans="1:12" s="2" customFormat="1" ht="27.75" customHeight="1">
      <c r="A29" s="24"/>
      <c r="B29" s="24"/>
      <c r="C29" s="24"/>
      <c r="D29" s="29"/>
      <c r="E29" s="28"/>
      <c r="F29" s="24"/>
      <c r="G29" s="24"/>
      <c r="H29" s="23"/>
      <c r="I29" s="44"/>
      <c r="J29" s="24"/>
      <c r="K29" s="43"/>
      <c r="L29" s="42"/>
    </row>
    <row r="30" spans="1:12" s="2" customFormat="1" ht="27.75" customHeight="1">
      <c r="A30" s="24"/>
      <c r="B30" s="24"/>
      <c r="C30" s="24"/>
      <c r="D30" s="29"/>
      <c r="E30" s="28"/>
      <c r="F30" s="24"/>
      <c r="G30" s="24"/>
      <c r="H30" s="23"/>
      <c r="I30" s="44"/>
      <c r="J30" s="24"/>
      <c r="K30" s="43"/>
      <c r="L30" s="42"/>
    </row>
    <row r="31" spans="1:12" s="2" customFormat="1" ht="27.75" customHeight="1">
      <c r="A31" s="24"/>
      <c r="B31" s="24"/>
      <c r="C31" s="24"/>
      <c r="D31" s="29"/>
      <c r="E31" s="28"/>
      <c r="F31" s="24"/>
      <c r="G31" s="24"/>
      <c r="H31" s="23"/>
      <c r="I31" s="44"/>
      <c r="J31" s="24"/>
      <c r="K31" s="43"/>
      <c r="L31" s="42"/>
    </row>
    <row r="32" spans="1:12" s="2" customFormat="1" ht="27.75" customHeight="1">
      <c r="A32" s="24"/>
      <c r="B32" s="24"/>
      <c r="C32" s="24"/>
      <c r="D32" s="29"/>
      <c r="E32" s="28"/>
      <c r="F32" s="24"/>
      <c r="G32" s="24"/>
      <c r="H32" s="23"/>
      <c r="I32" s="44"/>
      <c r="J32" s="24"/>
      <c r="K32" s="43"/>
      <c r="L32" s="42"/>
    </row>
    <row r="33" spans="1:12" s="2" customFormat="1" ht="27.75" customHeight="1">
      <c r="A33" s="30"/>
      <c r="B33" s="30"/>
      <c r="C33" s="30"/>
      <c r="D33" s="31"/>
      <c r="E33" s="32"/>
      <c r="F33" s="30"/>
      <c r="G33" s="30"/>
      <c r="H33" s="23"/>
      <c r="I33" s="45"/>
      <c r="J33" s="30"/>
      <c r="K33" s="43"/>
      <c r="L33" s="42"/>
    </row>
    <row r="34" ht="21.75" customHeight="1"/>
    <row r="35" ht="21.75" customHeight="1"/>
    <row r="36" ht="21.75" customHeight="1"/>
    <row r="37" ht="21.75" customHeight="1"/>
    <row r="38" ht="21.75" customHeight="1"/>
  </sheetData>
  <sheetProtection/>
  <mergeCells count="11">
    <mergeCell ref="A1:K1"/>
    <mergeCell ref="D3:D4"/>
    <mergeCell ref="D5:D8"/>
    <mergeCell ref="D9:D10"/>
    <mergeCell ref="D11:D12"/>
    <mergeCell ref="D13:D14"/>
    <mergeCell ref="D15:D16"/>
    <mergeCell ref="D17:D18"/>
    <mergeCell ref="D22:D23"/>
    <mergeCell ref="D24:D27"/>
    <mergeCell ref="D28:D33"/>
  </mergeCells>
  <printOptions/>
  <pageMargins left="0.75" right="0.75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尹玉婷</cp:lastModifiedBy>
  <cp:lastPrinted>2021-11-10T07:57:11Z</cp:lastPrinted>
  <dcterms:created xsi:type="dcterms:W3CDTF">2020-11-25T12:24:31Z</dcterms:created>
  <dcterms:modified xsi:type="dcterms:W3CDTF">2022-11-02T06:46:45Z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FFE64A177E6146A0B8568E296C27A941</vt:lpwstr>
  </property>
</Properties>
</file>