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招" sheetId="1" r:id="rId1"/>
  </sheets>
  <externalReferences>
    <externalReference r:id="rId2"/>
  </externalReferences>
  <definedNames>
    <definedName name="_xlnm._FilterDatabase" localSheetId="0" hidden="1">社招!$A$1:$I$32</definedName>
    <definedName name="IT管理与运维支持">[1]Sheet2!$X$806:$X$827</definedName>
    <definedName name="IT质量管理_测试_配置管理">[1]Sheet2!$X$795:$X$805</definedName>
    <definedName name="安徽">[1]Sheet1!$H$99:$H$114</definedName>
    <definedName name="澳门">[1]Sheet1!$H$373</definedName>
    <definedName name="百货_购物中心_连锁_商超">[1]Sheet2!$X$672:$X$690</definedName>
    <definedName name="保健_美容_美发_健身">[1]Sheet2!$X$657:$X$671</definedName>
    <definedName name="保险">[1]Sheet2!$X$296:$X$312</definedName>
    <definedName name="北京">[1]Sheet1!$H$1</definedName>
    <definedName name="编辑_出版_印刷">[1]Sheet2!$X$468:$X$489</definedName>
    <definedName name="财务">[1]Sheet2!$X$899:$X$922</definedName>
    <definedName name="财务_人事_行政_后勤">[1]Sheet2!$T$49:$T$51</definedName>
    <definedName name="电信_通信技术开发及应用">[1]Sheet2!$X$828:$X$840</definedName>
    <definedName name="电子_电气">[1]Sheet2!$X$261:$X$295</definedName>
    <definedName name="电子_电气_机械_仪器仪表">[1]Sheet2!$T$47:$T$48</definedName>
    <definedName name="法律">[1]Sheet2!$X$431:$X$440</definedName>
    <definedName name="法律_教育培训_管理咨询">[1]Sheet2!$T$6:$T$8</definedName>
    <definedName name="房产_建筑_物业管理">[1]Sheet2!$T$28:$T$30</definedName>
    <definedName name="房地产开发_经纪_中介">[1]Sheet2!$X$582:$X$598</definedName>
    <definedName name="服装_纺织_皮革">[1]Sheet2!$X$12:$X$36</definedName>
    <definedName name="福建">[1]Sheet1!$H$115:$H$123</definedName>
    <definedName name="甘肃">[1]Sheet1!$H$325:$H$338</definedName>
    <definedName name="高级管理">[1]Sheet2!$T$9</definedName>
    <definedName name="高级管理岗位">[1]Sheet2!$X$84:$X$102</definedName>
    <definedName name="公关">[1]Sheet2!$X$572:$X$581</definedName>
    <definedName name="管理咨询">[1]Sheet2!$X$69:$X$79</definedName>
    <definedName name="广东">[1]Sheet1!$H$201:$H$221</definedName>
    <definedName name="广告_传媒_设计">[1]Sheet2!$T$2:$T$5</definedName>
    <definedName name="广告_会展">[1]Sheet2!$X$389:$X$405</definedName>
    <definedName name="广西">[1]Sheet1!$H$222:$H$235</definedName>
    <definedName name="贵州">[1]Sheet1!$H$283:$H$291</definedName>
    <definedName name="海南">[1]Sheet1!$H$236:$H$260</definedName>
    <definedName name="海外">[1]Sheet1!$H$374</definedName>
    <definedName name="行政_后勤_文秘">[1]Sheet2!$X$940:$X$951</definedName>
    <definedName name="河北">[1]Sheet1!$H$3:$H$14</definedName>
    <definedName name="河南">[1]Sheet1!$H$152:$H$169</definedName>
    <definedName name="黑龙江">[1]Sheet1!$H$61:$H$73</definedName>
    <definedName name="湖北">[1]Sheet1!$H$170:$H$186</definedName>
    <definedName name="湖南">[1]Sheet1!$H$187:$H$200</definedName>
    <definedName name="互联网产品_运营管理">[1]Sheet2!$X$765:$X$790</definedName>
    <definedName name="互联网开发_系统集成">[1]Sheet2!$X$734:$X$764</definedName>
    <definedName name="化工">[1]Sheet2!$X$221:$X$236</definedName>
    <definedName name="环境科学">[1]Sheet2!$X$496:$X$506</definedName>
    <definedName name="机械_仪器仪表">[1]Sheet2!$X$728:$X$733</definedName>
    <definedName name="机械设计_制造_维修">[1]Sheet2!$X$174:$X$220</definedName>
    <definedName name="基金_证券_期货_投资">[1]Sheet2!$X$867:$X$892</definedName>
    <definedName name="吉林">[1]Sheet1!$H$52:$H$60</definedName>
    <definedName name="计算机_互联网_通信">[1]Sheet2!$T$15:$T$20</definedName>
    <definedName name="江苏">[1]Sheet1!$H$75:$H$87</definedName>
    <definedName name="江西">[1]Sheet1!$H$124:$H$134</definedName>
    <definedName name="教育培训_管理咨询">[1]Sheet2!$X$441:$X$466</definedName>
    <definedName name="金融">[1]Sheet2!$T$11:$T$14</definedName>
    <definedName name="酒店_娱乐管理_服务">[1]Sheet2!$X$691:$X$702</definedName>
    <definedName name="居民_社区_家政">[1]Sheet2!$X$704:$X$715</definedName>
    <definedName name="客服_售前_售后技术支持">[1]Sheet2!$X$716:$X$727</definedName>
    <definedName name="辽宁">[1]Sheet1!$H$38:$H$51</definedName>
    <definedName name="贸易_采购">[1]Sheet2!$X$383:$X$388</definedName>
    <definedName name="贸易_采购_物流_仓储">[1]Sheet2!$T$39:$T$40</definedName>
    <definedName name="美术_设计">[1]Sheet2!$X$406:$X$430</definedName>
    <definedName name="内蒙古">[1]Sheet1!$H$26:$H$37</definedName>
    <definedName name="能源_环保_农业_科研">[1]Sheet2!$T$21:$T$23</definedName>
    <definedName name="能源_矿产_地质勘查">[1]Sheet2!$X$637:$X$647</definedName>
    <definedName name="宁夏">[1]Sheet1!$H$347:$H$351</definedName>
    <definedName name="农_林_牧_渔业">[1]Sheet2!$X$648:$X$656</definedName>
    <definedName name="品牌">[1]Sheet2!$X$569:$X$571</definedName>
    <definedName name="其他">[1]Sheet2!$T$10</definedName>
    <definedName name="其他_">[1]Sheet2!$X$80:$X$83</definedName>
    <definedName name="汽车销售_服务">[1]Sheet2!$X$317:$X$331</definedName>
    <definedName name="汽车制造">[1]Sheet2!$X$317:$X$331</definedName>
    <definedName name="青海">[1]Sheet1!$H$339:$H$346</definedName>
    <definedName name="人力资源">[1]Sheet2!$X$923:$X$939</definedName>
    <definedName name="山东">[1]Sheet1!$H$135:$H$151</definedName>
    <definedName name="山西">[1]Sheet1!$H$15:$H$25</definedName>
    <definedName name="陕西">[1]Sheet1!$H$315:$H$324</definedName>
    <definedName name="上海">[1]Sheet1!$H$74</definedName>
    <definedName name="生产_技术_安全_质量">[1]Sheet2!$T$31:$T$38</definedName>
    <definedName name="生产管理_营运">[1]Sheet2!$X$237:$X$260</definedName>
    <definedName name="生活服务_医疗护理">[1]Sheet2!$T$41:$T$46</definedName>
    <definedName name="市场_企划">[1]Sheet2!$X$541:$X$568</definedName>
    <definedName name="市场_销售_媒介_公关">[1]Sheet2!$T$24:$T$27</definedName>
    <definedName name="四川">[1]Sheet1!$H$262:$H$282</definedName>
    <definedName name="台湾">[1]Sheet1!$H$371</definedName>
    <definedName name="天津">[1]Sheet1!$H$2</definedName>
    <definedName name="土木_建筑_装修_市政工程">[1]Sheet2!$X$599:$X$628</definedName>
    <definedName name="物流_仓储">[1]Sheet2!$X$313:$X$316</definedName>
    <definedName name="物业管理">[1]Sheet2!$X$629:$X$636</definedName>
    <definedName name="西藏">[1]Sheet1!$H$308:$H$314</definedName>
    <definedName name="香港">[1]Sheet1!$H$372</definedName>
    <definedName name="销售">[1]Sheet2!$X$507:$X$540</definedName>
    <definedName name="新疆">[1]Sheet1!$H$352:$H$370</definedName>
    <definedName name="信托_担保_拍卖_典当">[1]Sheet2!$X$893:$X$898</definedName>
    <definedName name="医院_医疗_护理">[1]Sheet2!$X$332:$X$356</definedName>
    <definedName name="银行">[1]Sheet2!$X$841:$X$866</definedName>
    <definedName name="影视_编导">[1]Sheet2!$X$37:$X$68</definedName>
    <definedName name="硬件开发">[1]Sheet2!$X$791:$X$794</definedName>
    <definedName name="云南">[1]Sheet1!$H$292:$H$307</definedName>
    <definedName name="浙江">[1]Sheet1!$H$88:$H$98</definedName>
    <definedName name="制药_生物工程">[1]Sheet2!$X$357:$X$382</definedName>
    <definedName name="质量管理_安全防护">[1]Sheet2!$X$159:$X$173</definedName>
    <definedName name="重庆">[1]Sheet1!$H$261</definedName>
    <definedName name="_xlnm.Print_Titles" localSheetId="0">社招!$3:$4</definedName>
  </definedNames>
  <calcPr calcId="144525"/>
</workbook>
</file>

<file path=xl/sharedStrings.xml><?xml version="1.0" encoding="utf-8"?>
<sst xmlns="http://schemas.openxmlformats.org/spreadsheetml/2006/main" count="195" uniqueCount="87">
  <si>
    <t>附件：</t>
  </si>
  <si>
    <t>《资本控股2022年社会招聘岗位信息表》</t>
  </si>
  <si>
    <t>序号</t>
  </si>
  <si>
    <t>招聘单位</t>
  </si>
  <si>
    <t>招聘岗位</t>
  </si>
  <si>
    <t>岗位性质</t>
  </si>
  <si>
    <t>全日制学历</t>
  </si>
  <si>
    <t>工作地点</t>
  </si>
  <si>
    <t>招聘人数</t>
  </si>
  <si>
    <t>岗位描述（岗位职责+任职条件）</t>
  </si>
  <si>
    <t>专业要求</t>
  </si>
  <si>
    <t>国能融资租赁有限公司</t>
  </si>
  <si>
    <t>❉租赁业务部经理</t>
  </si>
  <si>
    <t>合同工</t>
  </si>
  <si>
    <t>全日制研究生</t>
  </si>
  <si>
    <t>北京</t>
  </si>
  <si>
    <t>一、岗位职责
1.负责集团外市场化租赁业务的市场开拓及业务计划的编制、落实与执行工作；
2.负责制定和实施国家能源集团外市场化租赁业务的相关管理制度；
3.负责对集团外项目开展资料收集、尽职调查或可行性研究，并出具调查报告；
4.负责集团外市场化项目定价建议、业务投放审批；
5.负责集团外市场化租赁合同（含补充协议及后续相关文件）的制定、签署及资金投放等工作；
6.组织规划和设计完善客户的开拓流程、业务服务模型，建立可持续的市场化业务发展策略和思路；
7.负责公司交办的其他工作；
二、任职条件
1.具备融资租赁专业知识，了解相关金融政策、行业政策及其变化;
2.具有较强的语言表达能力、沟通协调能力及财务分析能力、调查报告写作能力;
3.具备良好的工作执行力及应急反应能力，熟练运用日常办公软件；                                           
4.具备5年及以上相关专业工作经验（所学专业与招聘岗位需求专业不一致的，需具备7年及以上相关工作经验）；                                
5.年龄35周岁以下，条件特别优秀者可放宽至40周岁。</t>
  </si>
  <si>
    <t>经济学、能源动力与材料相关专业</t>
  </si>
  <si>
    <t>❉租赁业务部副经理</t>
  </si>
  <si>
    <t>一、岗位职责
1.负责集团外市场化租赁业务的市场开拓及业务计划的编制、落实与执行工作；
2.协助部门负责人制定和实施国家能源集团外市场化租赁业务的相关管理制度；
3.协助部门负责人对集团外项目开展资料收集、尽职调查或可行性研究，并出具调查报告；
4.负责集团外市场化项目定价建议、业务投放审批；
5.负责集团外市场化租赁合同（含补充协议及后续相关文件）的制定、签署及资金投放等工作；
6.负责公司交办的其他工作；
二、任职条件
1.具备融资租赁专业知识，了解相关金融政策、行业政策及其变化;
2.具有较强的语言表达能力、沟通协调能力及财务分析能力、调查报告写作能力;
3.具备良好的工作执行力及应急反应能力，熟练运用日常办公软件；                                           
4.具备5年及以上相关专业工作经验（所学专业与招聘岗位需求专业不一致的，需具备7年及以上相关工作经验）；                                
5.年龄35周岁以下，条件特别优秀者可放宽至40周岁。</t>
  </si>
  <si>
    <t>❉风险管理与法律合规部副经理</t>
  </si>
  <si>
    <t>一、岗位职责
1.负责组织拟订、修改和实施公司的法律事务管理和合规管理、风险管理相关制度；
2.负责公司全面风险管理体系的搭建及优化提升；
3.协调各部门开展公司年度重大风险评估工作，更新公司风险信息库，并编制形成公司年度重大风险评估报告；
4.负责公司风险监测指标体系的搭建与修订完善；
5.动态监测公司关键风险指标，通过量化数据分析，判别潜在风险，及时作出风险预警；
二、任职条件：
1.具有良好的沟通及文字表达能力，业务相关的财务分析、风险预测能力，出色的策划和执行能力，能够独立、有效地进行项目风险评估并设计相应的项目推进方案；
2.能在压力下有效工作，条理性、流程性强；
3.具有良好的团队合作精神和较强的保密意识；          
4.具备5年及以上相关专业工作经验（所学专业与招聘岗位需求专业不一致的，需具备7年及以上相关工作经验）；                      
5.年龄35周岁以下，条件特别优秀者可放宽至40周岁。</t>
  </si>
  <si>
    <t>法学、经济学法、民商法学（含：劳动法学、社会保障法学）、法学类其他专业</t>
  </si>
  <si>
    <t>租赁业务岗</t>
  </si>
  <si>
    <t>一、岗位职责
1.负责拓展租赁业务，建立和维护客户关系。
2.负责参与项目开发、尽调、评审、投放与跟踪，完成投后管理工作。
3.负责与客户进行商务谈判，配合其他部门决策流程。
4.完成上级交办的其他工作。
二、任职条件
1.具备融资租赁专业知识，了解相关金融政策、行业政策及其变化；
2.具有较强的语言表达能力、沟通协调能力及财务分析能力、调查报告写作能力；
3.具备良好的工作执行力及应急反应能力，熟练运用日常办公软件；                                           
4.具备3年及以上相关专业工作经验（所学专业与招聘岗位需求专业不一致的，需具备5年及以上相关工作经验）；                                
5.年龄35周岁以下，条件特别优秀者可放宽至40周岁。</t>
  </si>
  <si>
    <t>经济学、能源动力与材料、交通运输相关专业</t>
  </si>
  <si>
    <t>风险管理岗</t>
  </si>
  <si>
    <t>一、岗位职责
1.负责公司全面风险管理体系的搭建及优化提升；
2.动态跟踪公司系统全面风险管理体系运作情况和管控效果，排查管理缺陷，及时制定优化完善方案，并按时编制公司季度、年度风险管理报告；
3.起草、修订公司全面风险管理相关制度规范、指导性文件；
4.协调各部门开展公司年度重大风险评估工作，更新公司风险信息库，并编制形成公司年度重大风险评估报告；
5.负责公司风险监测指标体系的搭建与修订完善；
6.动态监测公司关键风险指标，通过量化数据分析，判别潜在风险，及时作出风险预警，并定期编写专项监控报告。
二、任职条件
1.具有良好的沟通及文字表达能力，业务相关的财务分析、风险预测能力，出色的策划和执行能力，能够独立、有效地进行项目风险评估并设计相应的项目推进方案；
2.能在压力下有效工作，条理性、流程性强；
3.具有良好的团队合作精神和较强的保密意识；          
4.具备3年及以上相关专业工作经验（所学专业与招聘岗位需求专业不一致的，需具备5年及以上相关工作经验）；                      
5.年龄35周岁以下，条件特别优秀者可放宽至40周岁。</t>
  </si>
  <si>
    <t>国能保险经纪（北京）有限公司</t>
  </si>
  <si>
    <t>保险业务拓展岗</t>
  </si>
  <si>
    <t>全日制大学本科</t>
  </si>
  <si>
    <t>呼和浩特</t>
  </si>
  <si>
    <t>一、岗位职责
1. 负责建立各险种业务销售渠道，达成公司下达的各险种业务销售计划；
2. 负责各险种业务咨询和培训；
3. 负责各险种业务数据统计及档案管理。
4. 根据分公司发展目标和市场业务拓展规划,按要求开展业务,搜集客户信息、完成客户需求沟通、促成保险经纪业务。完成公司下达的业绩收入指标; 
5. 按照客户要求按时完成方案设计、业务安排、协助索赔等工作,参与培训和客户咨询,维护客户关系,提高客户服务质量,提高客户满意度; 
6. 负责经手业务项目的立项、组织实施、佣金收取、资料归档等,并确保项目操作符合监管部门和公司相关合规要求; 
7. 高级别的应聘者入职后需要独立并指导低级别员工完成市场拓展工作,实现年度市场业务收入目标; 
8. 持续学习,关注和掌握国内保险市场动态,研究客户需求,积累项目经验,不断提升商务和专业能力; 
9. 完成领导交办的其他工作。
二、任职条件
1.具有3年以上保险、金融等相关行业工作经历；所学专业与招聘专业不一致的，专业工作年限增加2年。
2.具有金融、保险或法律等相关专业资格证书优先；
3.熟悉保险相关法律法规和保险市场；
4.具有较强的组织协调能力、执行能力和沟通协调能力；
5.工作责任心强，品行端正；
6.年龄不超过40周岁。</t>
  </si>
  <si>
    <t>保险、金融学（含：保险学）、金融学类其他专业、应用经济学类其他专业、经济学类其他专业、管理学类、法学类</t>
  </si>
  <si>
    <t>广州</t>
  </si>
  <si>
    <t>一、岗位职责
1. 负责建立各险种业务销售渠道，达成公司下达的各险种业务销售计划；
2. 负责各险种业务咨询和培训；
3. 负责各险种业务数据统计及档案管理。
4. 根据分公司发展目标和市场业务拓展规划,按要求开展业务,搜集客户信息、完成客户需求沟通、促成保险经纪业务。完成公司下达的业绩收入指标; 
5. 按照客户要求按时完成方案设计、业务安排、协助索赔等工作,参与培训和客户咨询,维护客户关系,提高客户服务质量,提高客户满意度; 
6. 负责经手业务项目的立项、组织实施、佣金收取、资料归档等,并确保项目操作符合监管部门和公司相关合规要求; 
7. 高级别的应聘者入职后需要独立并指导低级别员工完成市场拓展工作,实现年度市场业务收入目标; 
8. 持续学习,关注和掌握国内保险市场动态,研究客户需求,积累项目经验,不断提升商务和专业能力; 
9. 完成领导交办的其他工作。
二、任职条件
1.具有3年及以上保险、金融等相关行业工作经历；所学专业与招聘专业不一致的，专业工作年限增加2年。
2.具有金融、保险或法律等相关专业资格证书优先；
3.熟悉保险相关法律法规和保险市场；
4.具有较强的组织协调能力、执行能力和沟通协调能力；
5.工作责任心强，品行端正；
6.年龄不超过40周岁。</t>
  </si>
  <si>
    <t>银川</t>
  </si>
  <si>
    <t>国能（北京）商业保理有限公司</t>
  </si>
  <si>
    <t xml:space="preserve">❉风险合规与法律审计部经理岗 </t>
  </si>
  <si>
    <t>一、岗位职责：
1.负责牵头组织实施公司风险合规管理体系、内控审计、法律审查等方面的制度、机制、流程的建设工作；
2.负责组织实施公司内控合规审查、业务的尽职调查、风险评估和管控等方面工作；
3.负责公司业务、产品的法律性及合规性审查、识别、管理与控制风险，保障合规合法；
4.参与业务风险分析、市场研究、业务产品的研究和分析，制定相关标准，开展相关业务培训；
5.负责具体项目复核工作及线上系统录入规定信息完整性审核，并对所复核项目的贷后风险分类进行审核。
二、任职条件：
1.具有5年及以上商业保理、银行、证券等相关金融行业的工作经验；所学专业与招聘专业不一致的，专业工作年限增加2年；2.具有1年及以上相关金融行业业务方面或风险合规方面团队管理经验；
3.中共党员，年龄不超过40周岁；
4.熟悉金融行业投融资产品的信用评级、风险管控要点，能够有效处理高难度、复杂的审查和关联性工作任务，具备业务产品风险分析、综合分析及判断能力；
5.具备良好的个人品质和职业道德，遵纪守法，从业记录和社会信用良好，无不良记录；
6.通过法律职业资格、CFA、CPA、FRM考试者或持其他相关证书者优先。</t>
  </si>
  <si>
    <t>法律类、金融类、经济类相关专业</t>
  </si>
  <si>
    <t>会计报表及税务岗</t>
  </si>
  <si>
    <t>一、岗位职责：
1.负责会计核算和财务管理相关工作；
2.负责审核报销类会计凭证，包括金额、科目、附件的完整性、正确性；3.负责公司本部会计核算总体工作，保证核算工作的正常运行；4.负责公司月度及年度结账、凭证的编制工作；5.负责按时编制财务分析报告和统计报表；6.负责集团公司及监管机构要求的各项报表、报告，并按时报送；
7.负责组织落实公司增值税及其他相关税种的申报、缴纳、退回及相关账务处理工作；8.负责提供相关报表资料，进行纳税调整事项沟通，并复核公司年度所得税汇算清缴申报表；9.负责员工个人所得税数额计算与申报。
二、任职条件
1.3年及以上会计核算、财务管理等方面相关工作经验；所学专业与招聘专业不一致的，专业工作年限增加2年；
2.年龄不超过40周岁；
3.熟悉国家、地区财务管理、会计核算、税务等方面的法律法规及政策，了解相关金融政策、行业政策及其变化；
4.具有较强的会计分析、财务管理能力，具备良好的工作执行力及应急反应能力，学习能力及创新意识强，注重团队建设及敬业精神；5.通过CPA考试者或持其他相关证书者优先。</t>
  </si>
  <si>
    <t>会计学、会计信息管理、财务会计类其他专业</t>
  </si>
  <si>
    <t>保理业务岗</t>
  </si>
  <si>
    <t>一、岗位职责：
1.负责制定客户拓展开发计划及产品解决方案；
2.负责保理业务、供应链金融市场开拓，政府央企出表业务等，积极发展、维护和协调业务合作关系；
3.开拓客户资源，寻找有资金需求的客户单位，做好客户信息管理；
4.收集客户相关信息、资料，拟定保理业务产品方案；
5.负责对客户及相关各方进行尽职调查，撰写尽调报告；
6.负责对目标客户是否符合准入条件进行判；
7.负责拟定保理业务合同及协助客户完成合同签署；
8.负责进行资金投放相关工作，管理项目开展过程中的重要记录、文件和凭证；
9.负责业务档案的整理归档工作。
二、任职条件
1.有3年及以上商业保理、银行、证券等相关金融行业的工作经验；所学专业与招聘专业不一致的，专业工作年限增加2年；
2.年龄不超过40周岁；
3.具备客户尽职调查能力、稽核审查以及风险管理经验，了解相关金融政策、行业政策及其变化；
4.具有较强的语言表达能力、沟通协调能力及财务分析能力、调查报告写作能力，具备良好的工作执行力及应急反应能力，熟练运用日常办公软件；
5.通过法律职业资格、CFA、CPA、FRM考试者或持其他相关证书者优先。</t>
  </si>
  <si>
    <t xml:space="preserve">金融类、经济类、管理类及其他专业
</t>
  </si>
  <si>
    <t>市场分析岗</t>
  </si>
  <si>
    <t>一、岗位职责：
1.负责组织开展公司业务对标管理和经济活动分析工作。
2.负责对近三年行业发展趋势进行预测和分析，研究市场热门的产品类型和内容，为创新公司金融产品提供市场策略及优化建议。
3.负责制定市场营销策略及重大业务研判方案。
4.根据公司各阶段的业务目标提交可行性分析报告给管理层做决策参考。
5.组织各部门协同分析市场现状及发展趋势，并将其应用于实际，保证与各部门业务的相互推动。
二、任职条件
1.具有3年及以上商业保理、银行、证券、咨询等相关金融行业的工作经验；所学专业与招聘专业不一致的，专业工作年限增加2年；
2.年龄不超过40周岁；
3.了解相关国家经济金融政策、行业政策及其变化，熟悉数据分析工具，具有团队协作精神，对数据敏感思维敏捷，有较强的逻辑判断能力；4.通过法律职业资格、CFA、CPA、FRM考试者或持其他相关证书者优先。</t>
  </si>
  <si>
    <t>法律、金融、经济、管理类等相关专业</t>
  </si>
  <si>
    <t>系统运维岗</t>
  </si>
  <si>
    <t>一、岗位职责：
1.负责业务系统的运行维护，及时根据各部门、客户提出的要求优化系统操作体验；
2.负责业务系统角色维护、参数配置等运维工作；
3.负责公司各硬件设备、物理环境保障设备的运维、管理工作；
4.负责催收还款工作，按照月度应回笼利息及本金台账确认资金回款情况等贷后系统监控工作；
5.负责配合做好护网行动有关工作；
6.负责对接上级公司统建系统的运维工作。
二、任职条件：
1.具有3年及以上商业保理、银行、证券、软件开发服务等相关行业系统运营管理工作经验；所学专业与招聘专业不一致的，专业工作年限增加2年；
2.年龄不超过40周岁；
3.对金融科技行业有深刻的认知和敏感度，精通平台运营管理，并了解供应链金融相关业务知识；
4.熟悉数据分析工具，具有团队协作精神，对数据敏感思维敏捷，有较强的逻辑判断能力；
5.从事5年及以上系统运维、软件开发应用工作经历可适当放宽专业限制。</t>
  </si>
  <si>
    <t>计算机类、软件开发及网络等专业</t>
  </si>
  <si>
    <t>战略规划岗</t>
  </si>
  <si>
    <t>一、岗位职责：
1.负责研究制定公司发展战略、经营策略和中长期规划，促进公司持续稳定发展；
2.负责根据公司经营情况及政策变化，及时调整公司发展战略、经营策略和中长期规划；
3负责.制定战略调研计划，制定综合性、全局性和前瞻性的战略课题研究计划；
4.负责组织、制定公司中长期资本运作规划；
5.负责公司对外增资扩股、兼并收购、成立相关子公司等资本运作工作；
二、任职条件
1.3年及以上政策研究、战略规划、党建等方面相关工作经验；所学专业与招聘专业不一致的，专业工作年限增加2年；
2.中共党员，年龄不超过40周岁；
3.具有较强分析判断能力，具备良好的工作执行力及应急反应能力，熟练运用日常办公软件；
4.具备行业分析知识、战略规划知识。熟悉国家宏观经济和金融政策，行业政策，熟悉公司法、企业战略发展的相关运作机制；5.通过法律职业资格、CFA、CPA、FRM考试者或持其他相关证书者优先。</t>
  </si>
  <si>
    <t>系统开发岗</t>
  </si>
  <si>
    <t>一、岗位职责:
1.负责公司内部科技平台的开发及维护优化；
2.负责配合团队开发相关软件应用；
3.负责撰写相关的技术文档；
4.负责对接业务系统开发商对系统的升级迭代，定期根据各部门、客户提出的需求和实际使用情况，与系统开发商研究系统升级改造。
二、任职条件：
1.具有3年及以上商业保理、银行、证券、软件开发服务等相关行业系统开发工作经验；所学专业与招聘专业不一致的，专业工作年限增加2年；
2.年龄不超过40周岁；
3.熟悉掌握Java、Pascal等语言，J2EE相关技术，熟练使用Oracle、MySQL等数据库，精通数据库编程；
4.熟悉数据分析工具，具有团队协作精神，对数据敏感思维敏捷，有较强的逻辑判断能力；
5.从事5年及以上系统开发、软件设计工作经历可适当放宽专业限制。</t>
  </si>
  <si>
    <t>融资业务岗</t>
  </si>
  <si>
    <t>一、岗位职责：
1.负责直接融资和间接融资方案设计、落实资金对接及引入工作；
2.负责公司主体信用评级、银行机构授信管理；
3.负责债项评级及公开市场信息披露；
4.负责内、外部金融机构联络及合作创新工作。
二、任职条件：
1.具备3年及以上融资管理、财务管理等方面相关工作经验；所学专业与招聘专业不一致的，专业工作年限增加2年；
2.年龄不超过40周岁；
3.具备融资专业知识，能够及时掌握金融相关政策、行业政策的变化；
4.具有较强的语言表达能力、沟通协调能力及财务分析能力、调查报告写作能力；
5.具备良好的工作执行力及应急反应能力，熟练运用日常办公软件；
6.通过法律职业资格、CFA、CPA、FRM考试者或持其他相关证书者优先。</t>
  </si>
  <si>
    <t>法律、金融、经济、财务、管理类等相关专业</t>
  </si>
  <si>
    <t>区块链管理岗</t>
  </si>
  <si>
    <t>一、岗位职责：
1.负责组织实施供应链金融科技平台区块链开发设计工作；
2.负责区块链项目运营管理。
3.负责区块链应用业务逻辑开发。
4.负责与集团公司对接区块链研究相关工作。
5.负责对接上级公司区块链相关工作。
二、任职条件
1.具有3年及以上商业保理、银行、证券、软件开发服务等相关行业系统开发工作经验；所学专业与招聘专业不一致的，专业工作年限增加2年；
2.年龄不超过40周岁；
3.熟悉掌握JAVA语言，J2EE相关技术，熟练使用Oracle、MySQL等数据库，精通数据库编程；
4.熟悉数据分析工具，具有团队协作精神，对数据敏感思维敏捷，有较强的逻辑判断能力；
5.对供应链金融业务有全面的掌握，对供应链金融产品个性化发展趋势有敏锐的洞察力和创新意识，拥有较强的分析、研判能力和统筹把控能力，优秀的资源获取与整合；
6.从事5年及以上系统开发、软件设计工作经历可适当放宽专业限制。</t>
  </si>
  <si>
    <t>中电资产管理有限公司</t>
  </si>
  <si>
    <t>资产处置岗</t>
  </si>
  <si>
    <t>一、岗位职责：
1.负责制定和实施公司资产处置业务相关管理制度；
2.负责资产与股权业务的市场拓展、业务渠道建设、投资管理；
3.负责客户关系维护与业务对接；
4.负责开展资产收购、托管、重组与资产处置；
5.负责对开展业务提供咨询服务；
6.负责对接集团资产评估审核相关工作；
二、任职条件：
1.具有投资、资管或者大型企业战投部门并购、不良资产处置从业经历；
2.具备一定估值、法律尽调功底，具备不良资产投资金融结构创新搭建能力；
3.具有中级及以上职称或金融相关从业资格证书；
4.具有较强的组织协调能力、执行能力和沟通协调能力；
5.具有3年以上相关工作经验；所学专业与招聘专业不一致的，专业工作年限增加2年；
6.工作责任心强，品行端正；
7.年龄不超过40周岁。</t>
  </si>
  <si>
    <t>金融学、投资学、金融学类其他专业、财政学、应用经济学类他专业、金融类其他专业</t>
  </si>
  <si>
    <t>资产管理岗</t>
  </si>
  <si>
    <t>一、岗位职责：
1.负责制定和实施公司资产管理与股权经营业务相关管理制度；
2.负责资产管理及股权经营业务的计划编制、落实与执行工作；
3.负责资产与股权业务的市场拓展、客户关系维护与业务对接；                                              
4.负责收集、整理、分析与公司业务和发展相关的政策、动态、趋势等工作；
5.负责公司参股企业的运营管理及相关对接工作。
二、任职条件：
1.具有改制、重组、并购、投融资、国资产权咨询、混改等业务能力；
2.具备一定估值、法律尽调功底，具备交易架构设计、可行性研究、投资分析、经营模式创新搭建能力；
3.具有中级及以上职称或金融相关从业资格证书；
4.具有3年以上相关工作经验；所学专业与招聘专业不一致的，专业工作年限增加2年；
5.具有较强的组织协调能力、执行能力和沟通协调能力；
6.能熟练运用日常办公软件；
7.工作责任心强，品行端正；
8.年龄不超过40周岁。</t>
  </si>
  <si>
    <t>国能（北京）私募基金管理有限公司</t>
  </si>
  <si>
    <t>投资业务岗</t>
  </si>
  <si>
    <t>一、岗位职责： 
1.负责能源产业链及相关领域市场化股权投资项目挖掘、分析、立项、尽调、投决及投后管理等股权投资全流程工作； 
2.负责市场化股权投资项目的拓展及资源对接等工作。
二、任职条件：
1.具有3年以上相关工作经验，具有私募股权投资基金行业经验或券商投资银行工作经验、电力及能源行业等复合经验背景者优先；
 2.熟悉掌握股权投资专业知识，具备行业研究、资本运作及财务分析能力；
 3.具有良好的沟通协调能力与团队合作能力，以及较强的学习能力与创新能力，责任心强；
4.具有一定的英语水平与商务谈判能力； 
5.通过基金从业资格考试、持有CPA、CFA等证书者优先；
6.年龄不超过35周岁，所学专业与招聘岗位需求专业不一致的，相关工作经验年限至少增加2年。</t>
  </si>
  <si>
    <t>电力及能源类、经济学、金融学、投资学、经济类其他专业、金融类其他专业</t>
  </si>
  <si>
    <t>基金募集岗</t>
  </si>
  <si>
    <t>一、岗位职责： 
1.组织、协调产业基金的立项、设立、变更、解散及清算；
2.跟踪市场动态，负责市场化基金募集拓展、分析等工作；
3.围绕公司主业有效开展基金设立及运营方案设计，主导开展投资合作谈判；
4.负责与基金设立相关的法律、会计、审计等中介机构的沟通协调；
5.基金日常召款及账务管理，起草相关材料。
二、任职条件：
1.具有3年以上相关工作经验，具有私募股权投资基金行业经验或财务顾问工作经验优先；
2.熟悉掌握股权投资领域金融、财务、法律方面专业知识，具备资本运作及财务分析能力；
3.具有良好的沟通协调能力与团队合作能力，以及较强的学习能力与创新能力，责任心强；
4..通过基金从业资格考试、持有CPA、CFA等证书者优先；
5.年龄不超过35周岁，所学专业与招聘岗位需求专业不一致的，相关工作经验年限至少增加2年。</t>
  </si>
  <si>
    <t>经济、金融、管理科学与工程类、工商管理类、公共管理类、法律、财会类专业</t>
  </si>
  <si>
    <t>合规管理岗</t>
  </si>
  <si>
    <t>一、岗位职责：
1.负责私募股权基金合规管理，向监管机构的信息披露与沟通协调等；
牵头负责违规经营投资责任追究工作；
2.负责对违反国家法律法规和公司内部管理制度的行为及时报告并提出意见；
3.负责违规事件的调查处理；
4.为基金设立、投资项目提供合规咨询，发现和报告违法违规行为和合规风险隐患，及时向公司提出制止和处理意见，并督促整改；
5.负责公司交办的其他工作。
二、任职条件：
1.具有3年以上相关工作经验；
2.具有良好的沟通协调能力与团队合作能力，以及较强的学习能力与创新能力，责任心强；
3.通过基金从业资格考试、通过司法考试、持有CPA、CFA、FRM等证书者优先；
4.共产党员；
5.年龄不超过35周岁，所学专业与招聘岗位需求专业不一致的，相关工作经验年限至少增加2年。</t>
  </si>
  <si>
    <t>法学、金融学、投资学、经济与金融、经济学、管理科学与工程类、工商管理类、等相关专业</t>
  </si>
  <si>
    <t>一、岗位职责：
1.负责基金风险管理建设，投资风险审查等；
2.根据公司业务开展情况，协助拟定公司风险控制管理制度，并监督实施；
3.负责公司内控体系建设与监督评价工作；
4.负责公司交办的其他工作。
二、任职条件：
1.具有3年以上相关工作经验；
2.具有良好的沟通协调能力与团队合作能力，以及较强的学习能力与创新能力，责任心强；
3.通过基金从业资格、通过司法考试、持有CPA、CFA、FRM等证书者优先；
4.年龄不超过35周岁，所学专业与招聘岗位需求专业不一致的，相关工作经验年限至少增加2年。</t>
  </si>
  <si>
    <t>法学、金融学、投资学、经济与金融、经济学、能源类、管理科学与工程类、工商管理类、等相关专业</t>
  </si>
  <si>
    <t>法律事务岗</t>
  </si>
  <si>
    <t>一、岗位职责：
1.负责合同管理，法治建设，组织公司制度建设等；
2.负责推进公司企业法治建设，提供与公司经营管理有关的法律合规咨询和法律服务，处理法律纠纷案件；
3.审查和管理公司合同，建立公司经营风险防范机制，建立事前预防的合同管理机制；
4.负责公司交办的其他工作。
二、任职条件：
1.具有5年以上相关工作经验，所学专业与招聘岗位需求专业不一致的，相关工作经验年限至少增加2年；
2.具有良好的沟通协调能力与团队合作能力，以及较强的学习能力与创新能力，责任心强；
3.通过基金从业资格、通过司法考试、持有CPA、CFA、FRM等证书者优先；
4.年龄不超过35周岁。</t>
  </si>
  <si>
    <t>法学、金融学、投资学、经济与金融、经济学等相关专业</t>
  </si>
  <si>
    <t>一、岗位职责：
1.负责投资项目的跟踪与管理，编制投资管理报告，投资者信息披露等；
2.负责公司参股企业股权管理及相关业务对接工作；
3.负责公司交办的其他工作。
二、任职条件：
1.具有3年以上相关工作经验，具有私募股权投资基金行业经验、券商、银行、信托等工作经验优先；
2.熟悉掌握股权投资专业知识，具备资本运作及财务分析能力；
3.具有良好的沟通协调能力与团队合作能力，以及较强的学习能力与创新能力，责任心强；
4.通过基金从业资格考试或持有会计从业资格证或持有证券从业资格证，持有CPA、CFA等证书者优先；
5.年龄不超过35周岁，所学专业与招聘岗位需求专业不一致的，相关工作经验年限至少增加2年。</t>
  </si>
  <si>
    <t>金融学、投资学、经济与金融、经济学等相关专业</t>
  </si>
  <si>
    <t>合计：</t>
  </si>
  <si>
    <t>其他要求：
1.应聘人员应满足一定专业工作年限，其中研究生3年、本科生4年；所学专业与招聘专业不一致的，专业工作年限增加2年；
2.与资本控股及所属招聘企业员工存在亲属回避情形的人员不得报名参加及录用，集团系统内M9以上干部亲属，不得参加社会招聘；
3.不解决北京户口。</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</si>
</sst>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color theme="1"/>
      <name val="宋体"/>
      <charset val="134"/>
      <scheme val="minor"/>
    </font>
    <font>
      <sz val="18"/>
      <color theme="1"/>
      <name val="宋体"/>
      <charset val="134"/>
      <scheme val="minor"/>
    </font>
    <font>
      <sz val="10"/>
      <color theme="1"/>
      <name val="宋体"/>
      <charset val="134"/>
      <scheme val="minor"/>
    </font>
    <font>
      <sz val="10"/>
      <name val="宋体"/>
      <charset val="134"/>
    </font>
    <font>
      <sz val="10"/>
      <name val="宋体"/>
      <charset val="134"/>
      <scheme val="minor"/>
    </font>
    <font>
      <sz val="12"/>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11"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0" fillId="10" borderId="0" applyNumberFormat="0" applyBorder="0" applyAlignment="0" applyProtection="0">
      <alignment vertical="center"/>
    </xf>
    <xf numFmtId="0" fontId="13" fillId="0" borderId="13" applyNumberFormat="0" applyFill="0" applyAlignment="0" applyProtection="0">
      <alignment vertical="center"/>
    </xf>
    <xf numFmtId="0" fontId="10" fillId="11" borderId="0" applyNumberFormat="0" applyBorder="0" applyAlignment="0" applyProtection="0">
      <alignment vertical="center"/>
    </xf>
    <xf numFmtId="0" fontId="19" fillId="12" borderId="14" applyNumberFormat="0" applyAlignment="0" applyProtection="0">
      <alignment vertical="center"/>
    </xf>
    <xf numFmtId="0" fontId="20" fillId="12" borderId="10" applyNumberFormat="0" applyAlignment="0" applyProtection="0">
      <alignment vertical="center"/>
    </xf>
    <xf numFmtId="0" fontId="21" fillId="13" borderId="15"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Alignment="1">
      <alignment vertical="center"/>
    </xf>
    <xf numFmtId="0" fontId="0" fillId="0" borderId="0" xfId="0" applyFont="1">
      <alignment vertical="center"/>
    </xf>
    <xf numFmtId="0" fontId="1" fillId="0" borderId="0" xfId="0" applyFont="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4" fillId="0" borderId="3" xfId="0" applyFont="1" applyFill="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4" fillId="0" borderId="3" xfId="0" applyFont="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3"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2" fillId="0"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65306;&#22269;&#23478;&#33021;&#28304;&#38598;&#22242;&#36164;&#26412;&#25511;&#32929;&#26377;&#38480;&#20844;&#21496;2022&#24180;&#25307;&#32856;&#35745;&#2101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内招"/>
      <sheetName val="data"/>
      <sheetName val="填写说明"/>
      <sheetName val="Sheet1"/>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workbookViewId="0">
      <selection activeCell="N19" sqref="N19"/>
    </sheetView>
  </sheetViews>
  <sheetFormatPr defaultColWidth="9.23333333333333" defaultRowHeight="14.25"/>
  <cols>
    <col min="1" max="1" width="6.575" customWidth="1"/>
    <col min="2" max="2" width="32.625" customWidth="1"/>
    <col min="3" max="3" width="28.25" customWidth="1"/>
    <col min="4" max="4" width="10.3166666666667" customWidth="1"/>
    <col min="5" max="5" width="17.375" customWidth="1"/>
    <col min="6" max="6" width="10.25" customWidth="1"/>
    <col min="7" max="7" width="9.23333333333333" style="4" customWidth="1"/>
    <col min="8" max="8" width="27.85" style="5" customWidth="1"/>
    <col min="9" max="9" width="25.75" customWidth="1"/>
  </cols>
  <sheetData>
    <row r="1" ht="24" customHeight="1" spans="1:1">
      <c r="A1" t="s">
        <v>0</v>
      </c>
    </row>
    <row r="2" ht="24" customHeight="1" spans="1:9">
      <c r="A2" s="6" t="s">
        <v>1</v>
      </c>
      <c r="B2" s="6"/>
      <c r="C2" s="6"/>
      <c r="D2" s="6"/>
      <c r="E2" s="6"/>
      <c r="F2" s="6"/>
      <c r="G2" s="6"/>
      <c r="H2" s="6"/>
      <c r="I2" s="6"/>
    </row>
    <row r="3" customFormat="1" ht="18" customHeight="1" spans="1:9">
      <c r="A3" s="7" t="s">
        <v>2</v>
      </c>
      <c r="B3" s="7" t="s">
        <v>3</v>
      </c>
      <c r="C3" s="7" t="s">
        <v>4</v>
      </c>
      <c r="D3" s="7" t="s">
        <v>5</v>
      </c>
      <c r="E3" s="7" t="s">
        <v>6</v>
      </c>
      <c r="F3" s="7" t="s">
        <v>7</v>
      </c>
      <c r="G3" s="7" t="s">
        <v>8</v>
      </c>
      <c r="H3" s="8" t="s">
        <v>9</v>
      </c>
      <c r="I3" s="7" t="s">
        <v>10</v>
      </c>
    </row>
    <row r="4" customFormat="1" ht="18" customHeight="1" spans="1:9">
      <c r="A4" s="9"/>
      <c r="B4" s="9"/>
      <c r="C4" s="9"/>
      <c r="D4" s="9"/>
      <c r="E4" s="9"/>
      <c r="F4" s="9"/>
      <c r="G4" s="9"/>
      <c r="H4" s="9"/>
      <c r="I4" s="9"/>
    </row>
    <row r="5" s="1" customFormat="1" ht="24" customHeight="1" spans="1:9">
      <c r="A5" s="10">
        <v>1</v>
      </c>
      <c r="B5" s="10" t="s">
        <v>11</v>
      </c>
      <c r="C5" s="11" t="s">
        <v>12</v>
      </c>
      <c r="D5" s="10" t="s">
        <v>13</v>
      </c>
      <c r="E5" s="11" t="s">
        <v>14</v>
      </c>
      <c r="F5" s="11" t="s">
        <v>15</v>
      </c>
      <c r="G5" s="11">
        <v>1</v>
      </c>
      <c r="H5" s="12" t="s">
        <v>16</v>
      </c>
      <c r="I5" s="12" t="s">
        <v>17</v>
      </c>
    </row>
    <row r="6" s="1" customFormat="1" ht="24" customHeight="1" spans="1:9">
      <c r="A6" s="10">
        <v>2</v>
      </c>
      <c r="B6" s="10" t="s">
        <v>11</v>
      </c>
      <c r="C6" s="11" t="s">
        <v>18</v>
      </c>
      <c r="D6" s="10" t="s">
        <v>13</v>
      </c>
      <c r="E6" s="11" t="s">
        <v>14</v>
      </c>
      <c r="F6" s="11" t="s">
        <v>15</v>
      </c>
      <c r="G6" s="11">
        <v>1</v>
      </c>
      <c r="H6" s="12" t="s">
        <v>19</v>
      </c>
      <c r="I6" s="12" t="s">
        <v>17</v>
      </c>
    </row>
    <row r="7" s="1" customFormat="1" ht="24" customHeight="1" spans="1:9">
      <c r="A7" s="10">
        <v>3</v>
      </c>
      <c r="B7" s="10" t="s">
        <v>11</v>
      </c>
      <c r="C7" s="11" t="s">
        <v>20</v>
      </c>
      <c r="D7" s="10" t="s">
        <v>13</v>
      </c>
      <c r="E7" s="11" t="s">
        <v>14</v>
      </c>
      <c r="F7" s="11" t="s">
        <v>15</v>
      </c>
      <c r="G7" s="11">
        <v>1</v>
      </c>
      <c r="H7" s="12" t="s">
        <v>21</v>
      </c>
      <c r="I7" s="12" t="s">
        <v>22</v>
      </c>
    </row>
    <row r="8" s="1" customFormat="1" ht="24" customHeight="1" spans="1:9">
      <c r="A8" s="10">
        <v>4</v>
      </c>
      <c r="B8" s="10" t="s">
        <v>11</v>
      </c>
      <c r="C8" s="11" t="s">
        <v>23</v>
      </c>
      <c r="D8" s="10" t="s">
        <v>13</v>
      </c>
      <c r="E8" s="11" t="s">
        <v>14</v>
      </c>
      <c r="F8" s="11" t="s">
        <v>15</v>
      </c>
      <c r="G8" s="11">
        <v>5</v>
      </c>
      <c r="H8" s="12" t="s">
        <v>24</v>
      </c>
      <c r="I8" s="12" t="s">
        <v>25</v>
      </c>
    </row>
    <row r="9" s="1" customFormat="1" ht="24" customHeight="1" spans="1:9">
      <c r="A9" s="10">
        <v>5</v>
      </c>
      <c r="B9" s="10" t="s">
        <v>11</v>
      </c>
      <c r="C9" s="11" t="s">
        <v>26</v>
      </c>
      <c r="D9" s="10" t="s">
        <v>13</v>
      </c>
      <c r="E9" s="11" t="s">
        <v>14</v>
      </c>
      <c r="F9" s="11" t="s">
        <v>15</v>
      </c>
      <c r="G9" s="11">
        <v>1</v>
      </c>
      <c r="H9" s="12" t="s">
        <v>27</v>
      </c>
      <c r="I9" s="12" t="s">
        <v>22</v>
      </c>
    </row>
    <row r="10" s="1" customFormat="1" ht="24" customHeight="1" spans="1:9">
      <c r="A10" s="10">
        <v>6</v>
      </c>
      <c r="B10" s="10" t="s">
        <v>28</v>
      </c>
      <c r="C10" s="11" t="s">
        <v>29</v>
      </c>
      <c r="D10" s="10" t="s">
        <v>13</v>
      </c>
      <c r="E10" s="11" t="s">
        <v>30</v>
      </c>
      <c r="F10" s="11" t="s">
        <v>31</v>
      </c>
      <c r="G10" s="11">
        <v>3</v>
      </c>
      <c r="H10" s="13" t="s">
        <v>32</v>
      </c>
      <c r="I10" s="12" t="s">
        <v>33</v>
      </c>
    </row>
    <row r="11" s="1" customFormat="1" ht="24" customHeight="1" spans="1:9">
      <c r="A11" s="10">
        <v>7</v>
      </c>
      <c r="B11" s="10" t="s">
        <v>28</v>
      </c>
      <c r="C11" s="11" t="s">
        <v>29</v>
      </c>
      <c r="D11" s="10" t="s">
        <v>13</v>
      </c>
      <c r="E11" s="11" t="s">
        <v>30</v>
      </c>
      <c r="F11" s="11" t="s">
        <v>34</v>
      </c>
      <c r="G11" s="11">
        <v>2</v>
      </c>
      <c r="H11" s="13" t="s">
        <v>35</v>
      </c>
      <c r="I11" s="12" t="s">
        <v>33</v>
      </c>
    </row>
    <row r="12" s="1" customFormat="1" ht="24" customHeight="1" spans="1:9">
      <c r="A12" s="10">
        <v>8</v>
      </c>
      <c r="B12" s="10" t="s">
        <v>28</v>
      </c>
      <c r="C12" s="11" t="s">
        <v>29</v>
      </c>
      <c r="D12" s="10" t="s">
        <v>13</v>
      </c>
      <c r="E12" s="11" t="s">
        <v>30</v>
      </c>
      <c r="F12" s="11" t="s">
        <v>36</v>
      </c>
      <c r="G12" s="11">
        <v>2</v>
      </c>
      <c r="H12" s="13" t="s">
        <v>35</v>
      </c>
      <c r="I12" s="12" t="s">
        <v>33</v>
      </c>
    </row>
    <row r="13" s="1" customFormat="1" ht="24" customHeight="1" spans="1:9">
      <c r="A13" s="10">
        <v>9</v>
      </c>
      <c r="B13" s="10" t="s">
        <v>28</v>
      </c>
      <c r="C13" s="11" t="s">
        <v>29</v>
      </c>
      <c r="D13" s="10" t="s">
        <v>13</v>
      </c>
      <c r="E13" s="11" t="s">
        <v>14</v>
      </c>
      <c r="F13" s="11" t="s">
        <v>15</v>
      </c>
      <c r="G13" s="11">
        <v>3</v>
      </c>
      <c r="H13" s="13" t="s">
        <v>35</v>
      </c>
      <c r="I13" s="12" t="s">
        <v>33</v>
      </c>
    </row>
    <row r="14" s="2" customFormat="1" ht="24" customHeight="1" spans="1:9">
      <c r="A14" s="10">
        <v>10</v>
      </c>
      <c r="B14" s="10" t="s">
        <v>37</v>
      </c>
      <c r="C14" s="10" t="s">
        <v>38</v>
      </c>
      <c r="D14" s="10" t="s">
        <v>13</v>
      </c>
      <c r="E14" s="10" t="s">
        <v>30</v>
      </c>
      <c r="F14" s="10" t="s">
        <v>15</v>
      </c>
      <c r="G14" s="10">
        <v>1</v>
      </c>
      <c r="H14" s="13" t="s">
        <v>39</v>
      </c>
      <c r="I14" s="21" t="s">
        <v>40</v>
      </c>
    </row>
    <row r="15" s="2" customFormat="1" ht="24" customHeight="1" spans="1:9">
      <c r="A15" s="10">
        <v>11</v>
      </c>
      <c r="B15" s="10" t="s">
        <v>37</v>
      </c>
      <c r="C15" s="10" t="s">
        <v>41</v>
      </c>
      <c r="D15" s="10" t="s">
        <v>13</v>
      </c>
      <c r="E15" s="10" t="s">
        <v>30</v>
      </c>
      <c r="F15" s="10" t="s">
        <v>15</v>
      </c>
      <c r="G15" s="10">
        <v>1</v>
      </c>
      <c r="H15" s="13" t="s">
        <v>42</v>
      </c>
      <c r="I15" s="21" t="s">
        <v>43</v>
      </c>
    </row>
    <row r="16" s="2" customFormat="1" ht="24" customHeight="1" spans="1:9">
      <c r="A16" s="10">
        <v>12</v>
      </c>
      <c r="B16" s="10" t="s">
        <v>37</v>
      </c>
      <c r="C16" s="10" t="s">
        <v>44</v>
      </c>
      <c r="D16" s="10" t="s">
        <v>13</v>
      </c>
      <c r="E16" s="10" t="s">
        <v>30</v>
      </c>
      <c r="F16" s="10" t="s">
        <v>15</v>
      </c>
      <c r="G16" s="10">
        <v>1</v>
      </c>
      <c r="H16" s="13" t="s">
        <v>45</v>
      </c>
      <c r="I16" s="21" t="s">
        <v>46</v>
      </c>
    </row>
    <row r="17" s="2" customFormat="1" ht="24" customHeight="1" spans="1:9">
      <c r="A17" s="10">
        <v>13</v>
      </c>
      <c r="B17" s="10" t="s">
        <v>37</v>
      </c>
      <c r="C17" s="10" t="s">
        <v>47</v>
      </c>
      <c r="D17" s="10" t="s">
        <v>13</v>
      </c>
      <c r="E17" s="10" t="s">
        <v>14</v>
      </c>
      <c r="F17" s="10" t="s">
        <v>15</v>
      </c>
      <c r="G17" s="10">
        <v>1</v>
      </c>
      <c r="H17" s="13" t="s">
        <v>48</v>
      </c>
      <c r="I17" s="21" t="s">
        <v>49</v>
      </c>
    </row>
    <row r="18" s="2" customFormat="1" ht="24" customHeight="1" spans="1:9">
      <c r="A18" s="10">
        <v>14</v>
      </c>
      <c r="B18" s="10" t="s">
        <v>37</v>
      </c>
      <c r="C18" s="10" t="s">
        <v>50</v>
      </c>
      <c r="D18" s="10" t="s">
        <v>13</v>
      </c>
      <c r="E18" s="10" t="s">
        <v>30</v>
      </c>
      <c r="F18" s="10" t="s">
        <v>15</v>
      </c>
      <c r="G18" s="10">
        <v>1</v>
      </c>
      <c r="H18" s="13" t="s">
        <v>51</v>
      </c>
      <c r="I18" s="21" t="s">
        <v>52</v>
      </c>
    </row>
    <row r="19" s="2" customFormat="1" ht="24" customHeight="1" spans="1:9">
      <c r="A19" s="10">
        <v>15</v>
      </c>
      <c r="B19" s="10" t="s">
        <v>37</v>
      </c>
      <c r="C19" s="10" t="s">
        <v>53</v>
      </c>
      <c r="D19" s="10" t="s">
        <v>13</v>
      </c>
      <c r="E19" s="10" t="s">
        <v>14</v>
      </c>
      <c r="F19" s="10" t="s">
        <v>15</v>
      </c>
      <c r="G19" s="10">
        <v>1</v>
      </c>
      <c r="H19" s="13" t="s">
        <v>54</v>
      </c>
      <c r="I19" s="21" t="s">
        <v>49</v>
      </c>
    </row>
    <row r="20" s="2" customFormat="1" ht="24" customHeight="1" spans="1:9">
      <c r="A20" s="10">
        <v>16</v>
      </c>
      <c r="B20" s="10" t="s">
        <v>37</v>
      </c>
      <c r="C20" s="10" t="s">
        <v>55</v>
      </c>
      <c r="D20" s="10" t="s">
        <v>13</v>
      </c>
      <c r="E20" s="10" t="s">
        <v>30</v>
      </c>
      <c r="F20" s="10" t="s">
        <v>15</v>
      </c>
      <c r="G20" s="10">
        <v>1</v>
      </c>
      <c r="H20" s="13" t="s">
        <v>56</v>
      </c>
      <c r="I20" s="21" t="s">
        <v>52</v>
      </c>
    </row>
    <row r="21" s="2" customFormat="1" ht="24" customHeight="1" spans="1:9">
      <c r="A21" s="10">
        <v>17</v>
      </c>
      <c r="B21" s="10" t="s">
        <v>37</v>
      </c>
      <c r="C21" s="10" t="s">
        <v>57</v>
      </c>
      <c r="D21" s="10" t="s">
        <v>13</v>
      </c>
      <c r="E21" s="10" t="s">
        <v>30</v>
      </c>
      <c r="F21" s="10" t="s">
        <v>15</v>
      </c>
      <c r="G21" s="10">
        <v>1</v>
      </c>
      <c r="H21" s="13" t="s">
        <v>58</v>
      </c>
      <c r="I21" s="21" t="s">
        <v>59</v>
      </c>
    </row>
    <row r="22" s="2" customFormat="1" ht="24" customHeight="1" spans="1:9">
      <c r="A22" s="10">
        <v>18</v>
      </c>
      <c r="B22" s="10" t="s">
        <v>37</v>
      </c>
      <c r="C22" s="10" t="s">
        <v>60</v>
      </c>
      <c r="D22" s="10" t="s">
        <v>13</v>
      </c>
      <c r="E22" s="10" t="s">
        <v>30</v>
      </c>
      <c r="F22" s="10" t="s">
        <v>15</v>
      </c>
      <c r="G22" s="10">
        <v>1</v>
      </c>
      <c r="H22" s="13" t="s">
        <v>61</v>
      </c>
      <c r="I22" s="21" t="s">
        <v>52</v>
      </c>
    </row>
    <row r="23" s="2" customFormat="1" ht="24" customHeight="1" spans="1:9">
      <c r="A23" s="10">
        <v>19</v>
      </c>
      <c r="B23" s="10" t="s">
        <v>62</v>
      </c>
      <c r="C23" s="10" t="s">
        <v>63</v>
      </c>
      <c r="D23" s="10" t="s">
        <v>13</v>
      </c>
      <c r="E23" s="10" t="s">
        <v>14</v>
      </c>
      <c r="F23" s="10" t="s">
        <v>15</v>
      </c>
      <c r="G23" s="10">
        <v>3</v>
      </c>
      <c r="H23" s="13" t="s">
        <v>64</v>
      </c>
      <c r="I23" s="21" t="s">
        <v>65</v>
      </c>
    </row>
    <row r="24" s="2" customFormat="1" ht="24" customHeight="1" spans="1:9">
      <c r="A24" s="10">
        <v>20</v>
      </c>
      <c r="B24" s="10" t="s">
        <v>62</v>
      </c>
      <c r="C24" s="10" t="s">
        <v>66</v>
      </c>
      <c r="D24" s="10" t="s">
        <v>13</v>
      </c>
      <c r="E24" s="10" t="s">
        <v>14</v>
      </c>
      <c r="F24" s="10" t="s">
        <v>15</v>
      </c>
      <c r="G24" s="10">
        <v>2</v>
      </c>
      <c r="H24" s="13" t="s">
        <v>67</v>
      </c>
      <c r="I24" s="13" t="s">
        <v>65</v>
      </c>
    </row>
    <row r="25" s="2" customFormat="1" ht="24" customHeight="1" spans="1:9">
      <c r="A25" s="10">
        <v>21</v>
      </c>
      <c r="B25" s="10" t="s">
        <v>68</v>
      </c>
      <c r="C25" s="10" t="s">
        <v>69</v>
      </c>
      <c r="D25" s="10" t="s">
        <v>13</v>
      </c>
      <c r="E25" s="10" t="s">
        <v>14</v>
      </c>
      <c r="F25" s="10" t="s">
        <v>15</v>
      </c>
      <c r="G25" s="10">
        <v>4</v>
      </c>
      <c r="H25" s="13" t="s">
        <v>70</v>
      </c>
      <c r="I25" s="13" t="s">
        <v>71</v>
      </c>
    </row>
    <row r="26" s="2" customFormat="1" ht="24" customHeight="1" spans="1:9">
      <c r="A26" s="10">
        <v>22</v>
      </c>
      <c r="B26" s="10" t="s">
        <v>68</v>
      </c>
      <c r="C26" s="10" t="s">
        <v>72</v>
      </c>
      <c r="D26" s="10" t="s">
        <v>13</v>
      </c>
      <c r="E26" s="10" t="s">
        <v>14</v>
      </c>
      <c r="F26" s="10" t="s">
        <v>15</v>
      </c>
      <c r="G26" s="10">
        <v>4</v>
      </c>
      <c r="H26" s="13" t="s">
        <v>73</v>
      </c>
      <c r="I26" s="13" t="s">
        <v>74</v>
      </c>
    </row>
    <row r="27" s="2" customFormat="1" ht="24" customHeight="1" spans="1:9">
      <c r="A27" s="10">
        <v>23</v>
      </c>
      <c r="B27" s="10" t="s">
        <v>68</v>
      </c>
      <c r="C27" s="10" t="s">
        <v>75</v>
      </c>
      <c r="D27" s="10" t="s">
        <v>13</v>
      </c>
      <c r="E27" s="10" t="s">
        <v>14</v>
      </c>
      <c r="F27" s="10" t="s">
        <v>15</v>
      </c>
      <c r="G27" s="10">
        <v>1</v>
      </c>
      <c r="H27" s="13" t="s">
        <v>76</v>
      </c>
      <c r="I27" s="13" t="s">
        <v>77</v>
      </c>
    </row>
    <row r="28" s="2" customFormat="1" ht="24" customHeight="1" spans="1:9">
      <c r="A28" s="10">
        <v>24</v>
      </c>
      <c r="B28" s="10" t="s">
        <v>68</v>
      </c>
      <c r="C28" s="10" t="s">
        <v>26</v>
      </c>
      <c r="D28" s="10" t="s">
        <v>13</v>
      </c>
      <c r="E28" s="10" t="s">
        <v>14</v>
      </c>
      <c r="F28" s="10" t="s">
        <v>15</v>
      </c>
      <c r="G28" s="10">
        <v>1</v>
      </c>
      <c r="H28" s="13" t="s">
        <v>78</v>
      </c>
      <c r="I28" s="13" t="s">
        <v>79</v>
      </c>
    </row>
    <row r="29" s="2" customFormat="1" ht="24" customHeight="1" spans="1:9">
      <c r="A29" s="10">
        <v>25</v>
      </c>
      <c r="B29" s="10" t="s">
        <v>68</v>
      </c>
      <c r="C29" s="14" t="s">
        <v>80</v>
      </c>
      <c r="D29" s="10" t="s">
        <v>13</v>
      </c>
      <c r="E29" s="10" t="s">
        <v>14</v>
      </c>
      <c r="F29" s="10" t="s">
        <v>15</v>
      </c>
      <c r="G29" s="10">
        <v>1</v>
      </c>
      <c r="H29" s="13" t="s">
        <v>81</v>
      </c>
      <c r="I29" s="13" t="s">
        <v>82</v>
      </c>
    </row>
    <row r="30" s="2" customFormat="1" ht="24" customHeight="1" spans="1:9">
      <c r="A30" s="10">
        <v>26</v>
      </c>
      <c r="B30" s="10" t="s">
        <v>68</v>
      </c>
      <c r="C30" s="14" t="s">
        <v>66</v>
      </c>
      <c r="D30" s="10" t="s">
        <v>13</v>
      </c>
      <c r="E30" s="10" t="s">
        <v>30</v>
      </c>
      <c r="F30" s="10" t="s">
        <v>15</v>
      </c>
      <c r="G30" s="10">
        <v>1</v>
      </c>
      <c r="H30" s="13" t="s">
        <v>83</v>
      </c>
      <c r="I30" s="13" t="s">
        <v>84</v>
      </c>
    </row>
    <row r="31" s="1" customFormat="1" ht="24" customHeight="1" spans="1:9">
      <c r="A31" s="15" t="s">
        <v>85</v>
      </c>
      <c r="B31" s="16"/>
      <c r="C31" s="16"/>
      <c r="D31" s="16"/>
      <c r="E31" s="16"/>
      <c r="F31" s="17"/>
      <c r="G31" s="11">
        <f>SUM(G5:G30)</f>
        <v>45</v>
      </c>
      <c r="H31" s="18"/>
      <c r="I31" s="22"/>
    </row>
    <row r="32" s="3" customFormat="1" ht="51" customHeight="1" spans="1:9">
      <c r="A32" s="19" t="s">
        <v>86</v>
      </c>
      <c r="B32" s="20"/>
      <c r="C32" s="20"/>
      <c r="D32" s="20"/>
      <c r="E32" s="20"/>
      <c r="F32" s="20"/>
      <c r="G32" s="20"/>
      <c r="H32" s="20"/>
      <c r="I32" s="23"/>
    </row>
  </sheetData>
  <autoFilter ref="A1:I32">
    <extLst/>
  </autoFilter>
  <mergeCells count="12">
    <mergeCell ref="A2:I2"/>
    <mergeCell ref="A31:F31"/>
    <mergeCell ref="A32:I32"/>
    <mergeCell ref="A3:A4"/>
    <mergeCell ref="B3:B4"/>
    <mergeCell ref="C3:C4"/>
    <mergeCell ref="D3:D4"/>
    <mergeCell ref="E3:E4"/>
    <mergeCell ref="F3:F4"/>
    <mergeCell ref="G3:G4"/>
    <mergeCell ref="H3:H4"/>
    <mergeCell ref="I3:I4"/>
  </mergeCells>
  <pageMargins left="0.590277777777778" right="0.590277777777778" top="0.354166666666667" bottom="0.0388888888888889" header="0.393055555555556" footer="0.118055555555556"/>
  <pageSetup paperSize="8"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李萌12</dc:creator>
  <cp:lastModifiedBy>李萌12</cp:lastModifiedBy>
  <dcterms:created xsi:type="dcterms:W3CDTF">2022-07-26T01:42:00Z</dcterms:created>
  <dcterms:modified xsi:type="dcterms:W3CDTF">2022-11-01T01:47:10Z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C304FD8B0A294BF89C5363E3812CC659</vt:lpwstr>
  </property>
</Properties>
</file>