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/>
  <calcPr calcMode="manual" fullCalcOnLoad="1"/>
</workbook>
</file>

<file path=xl/sharedStrings.xml><?xml version="1.0" encoding="utf-8"?>
<sst xmlns="http://schemas.openxmlformats.org/spreadsheetml/2006/main" count="24" uniqueCount="20">
  <si>
    <t>南川区2022年招募“三支一扶”人员缺额岗位调剂考试总成绩及进入体检人员公布表</t>
  </si>
  <si>
    <r>
      <t xml:space="preserve">                                               </t>
    </r>
    <r>
      <rPr>
        <sz val="12"/>
        <color indexed="8"/>
        <rFont val="宋体"/>
        <family val="0"/>
      </rPr>
      <t xml:space="preserve">                   日期：2022年10月30日</t>
    </r>
  </si>
  <si>
    <t>总成绩=（综合基础知识+公文写作）÷2×60%+面试成绩×40%。体检拟定于2022年10月31日上午进行，请参加体检人员上午8:30前在南川人力社保局底楼大厅集合。体检费用自理。逾期不参加者视为自动放弃招募资格。</t>
  </si>
  <si>
    <t>序号</t>
  </si>
  <si>
    <t>报考部门</t>
  </si>
  <si>
    <t>报考职位</t>
  </si>
  <si>
    <t>姓名</t>
  </si>
  <si>
    <t>准考证号</t>
  </si>
  <si>
    <t>笔试成绩</t>
  </si>
  <si>
    <t>面试成绩</t>
  </si>
  <si>
    <t>总成绩</t>
  </si>
  <si>
    <t>是否确定为体检人员</t>
  </si>
  <si>
    <t>备注</t>
  </si>
  <si>
    <t>原始分</t>
  </si>
  <si>
    <t>折算分</t>
  </si>
  <si>
    <t>劳动就业和社会保障机构</t>
  </si>
  <si>
    <t>岗位1</t>
  </si>
  <si>
    <t>王通</t>
  </si>
  <si>
    <t>是</t>
  </si>
  <si>
    <t>陈鑫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</si>
</sst>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0"/>
    </font>
    <font>
      <sz val="14"/>
      <color indexed="8"/>
      <name val="方正仿宋_GBK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theme="1"/>
      <name val="Calibri"/>
      <family val="0"/>
    </font>
    <font>
      <b/>
      <sz val="16"/>
      <color theme="1"/>
      <name val="黑体"/>
      <family val="0"/>
    </font>
    <font>
      <sz val="14"/>
      <color theme="1"/>
      <name val="方正仿宋_GBK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indexed="62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thin">
        <color rgb="FF333399"/>
      </left>
      <right style="thin">
        <color rgb="FF333399"/>
      </right>
      <top style="thin">
        <color rgb="FF333399"/>
      </top>
      <bottom>
        <color indexed="63"/>
      </bottom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thin">
        <color rgb="FF333399"/>
      </left>
      <right style="thin">
        <color rgb="FF333399"/>
      </right>
      <top>
        <color indexed="63"/>
      </top>
      <bottom style="thin">
        <color rgb="FF333399"/>
      </bottom>
    </border>
    <border>
      <left style="thin">
        <color rgb="FF333399"/>
      </left>
      <right style="thin">
        <color indexed="62"/>
      </right>
      <top style="thin">
        <color rgb="FF333399"/>
      </top>
      <bottom style="thin">
        <color rgb="FF33339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1" applyNumberFormat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0" fillId="30" borderId="0" applyNumberFormat="0" applyBorder="0" applyAlignment="0" applyProtection="0"/>
    <xf numFmtId="0" fontId="36" fillId="0" borderId="7" applyNumberFormat="0" applyFill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  <xf numFmtId="0" fontId="42" fillId="0" borderId="8" applyNumberFormat="0" applyFill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176" fontId="43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4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SheetLayoutView="100" workbookViewId="0" topLeftCell="A1">
      <selection activeCell="V4" sqref="V4"/>
    </sheetView>
  </sheetViews>
  <sheetFormatPr defaultColWidth="28.421875" defaultRowHeight="51.75" customHeight="1"/>
  <cols>
    <col min="1" max="1" width="6.7109375" style="3" customWidth="1"/>
    <col min="2" max="2" width="15.8515625" style="3" customWidth="1"/>
    <col min="3" max="4" width="10.28125" style="3" customWidth="1"/>
    <col min="5" max="5" width="13.140625" style="3" customWidth="1"/>
    <col min="6" max="6" width="9.7109375" style="4" customWidth="1"/>
    <col min="7" max="7" width="10.28125" style="4" hidden="1" customWidth="1"/>
    <col min="8" max="8" width="9.140625" style="4" customWidth="1"/>
    <col min="9" max="9" width="10.28125" style="3" hidden="1" customWidth="1"/>
    <col min="10" max="10" width="9.00390625" style="4" customWidth="1"/>
    <col min="11" max="11" width="10.28125" style="3" hidden="1" customWidth="1"/>
    <col min="12" max="12" width="9.140625" style="4" customWidth="1"/>
    <col min="13" max="17" width="10.28125" style="3" hidden="1" customWidth="1"/>
    <col min="18" max="18" width="10.28125" style="4" customWidth="1"/>
    <col min="19" max="19" width="7.28125" style="3" customWidth="1"/>
    <col min="20" max="20" width="6.28125" style="3" customWidth="1"/>
    <col min="21" max="16384" width="28.421875" style="3" customWidth="1"/>
  </cols>
  <sheetData>
    <row r="1" spans="1:20" s="1" customFormat="1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27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" customFormat="1" ht="90.75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2" customFormat="1" ht="24.75" customHeight="1">
      <c r="A4" s="10" t="s">
        <v>3</v>
      </c>
      <c r="B4" s="11" t="s">
        <v>4</v>
      </c>
      <c r="C4" s="12" t="s">
        <v>5</v>
      </c>
      <c r="D4" s="11" t="s">
        <v>6</v>
      </c>
      <c r="E4" s="12" t="s">
        <v>7</v>
      </c>
      <c r="F4" s="15" t="s">
        <v>8</v>
      </c>
      <c r="G4" s="15"/>
      <c r="H4" s="15"/>
      <c r="I4" s="14"/>
      <c r="J4" s="12" t="s">
        <v>9</v>
      </c>
      <c r="K4" s="12"/>
      <c r="L4" s="12"/>
      <c r="M4" s="12"/>
      <c r="R4" s="16" t="s">
        <v>10</v>
      </c>
      <c r="S4" s="18" t="s">
        <v>11</v>
      </c>
      <c r="T4" s="18" t="s">
        <v>12</v>
      </c>
    </row>
    <row r="5" spans="1:20" s="2" customFormat="1" ht="24.75" customHeight="1">
      <c r="A5" s="10"/>
      <c r="B5" s="13"/>
      <c r="C5" s="12"/>
      <c r="D5" s="13"/>
      <c r="E5" s="12"/>
      <c r="F5" s="15" t="s">
        <v>13</v>
      </c>
      <c r="G5" s="15"/>
      <c r="H5" s="15" t="s">
        <v>14</v>
      </c>
      <c r="I5" s="14"/>
      <c r="J5" s="16" t="s">
        <v>13</v>
      </c>
      <c r="K5" s="12"/>
      <c r="L5" s="16" t="s">
        <v>14</v>
      </c>
      <c r="M5" s="12"/>
      <c r="N5" s="12"/>
      <c r="O5" s="12"/>
      <c r="P5" s="12"/>
      <c r="Q5" s="12"/>
      <c r="R5" s="16"/>
      <c r="S5" s="18"/>
      <c r="T5" s="18"/>
    </row>
    <row r="6" spans="1:20" s="2" customFormat="1" ht="30" customHeight="1">
      <c r="A6" s="10">
        <v>1</v>
      </c>
      <c r="B6" s="12" t="s">
        <v>15</v>
      </c>
      <c r="C6" s="14" t="s">
        <v>16</v>
      </c>
      <c r="D6" s="12" t="s">
        <v>17</v>
      </c>
      <c r="E6" s="12">
        <v>22041103230</v>
      </c>
      <c r="F6" s="16">
        <v>149.5</v>
      </c>
      <c r="G6" s="16">
        <f>F6*0.6</f>
        <v>89.7</v>
      </c>
      <c r="H6" s="16">
        <f>F6/2*0.6</f>
        <v>44.85</v>
      </c>
      <c r="I6" s="12">
        <f>G6-H6</f>
        <v>44.85</v>
      </c>
      <c r="J6" s="17">
        <v>84.4</v>
      </c>
      <c r="K6" s="12"/>
      <c r="L6" s="16">
        <v>33.76</v>
      </c>
      <c r="M6" s="12"/>
      <c r="N6" s="12"/>
      <c r="O6" s="12"/>
      <c r="P6" s="12"/>
      <c r="Q6" s="12"/>
      <c r="R6" s="16">
        <v>78.61</v>
      </c>
      <c r="S6" s="18" t="s">
        <v>18</v>
      </c>
      <c r="T6" s="18"/>
    </row>
    <row r="7" spans="1:20" s="2" customFormat="1" ht="34.5" customHeight="1">
      <c r="A7" s="10">
        <v>2</v>
      </c>
      <c r="B7" s="12" t="s">
        <v>15</v>
      </c>
      <c r="C7" s="14" t="s">
        <v>16</v>
      </c>
      <c r="D7" s="12" t="s">
        <v>19</v>
      </c>
      <c r="E7" s="12">
        <v>22041092812</v>
      </c>
      <c r="F7" s="16">
        <v>149</v>
      </c>
      <c r="G7" s="16">
        <f>F7*0.6</f>
        <v>89.39999999999999</v>
      </c>
      <c r="H7" s="16">
        <f>F7/2*0.6</f>
        <v>44.699999999999996</v>
      </c>
      <c r="I7" s="12">
        <f>G7-H7</f>
        <v>44.699999999999996</v>
      </c>
      <c r="J7" s="17">
        <v>80.4</v>
      </c>
      <c r="K7" s="12"/>
      <c r="L7" s="16">
        <v>32.16</v>
      </c>
      <c r="M7" s="12"/>
      <c r="N7" s="12"/>
      <c r="O7" s="12"/>
      <c r="P7" s="12"/>
      <c r="Q7" s="12"/>
      <c r="R7" s="16">
        <v>76.86</v>
      </c>
      <c r="S7" s="18"/>
      <c r="T7" s="18"/>
    </row>
  </sheetData>
  <sheetProtection/>
  <mergeCells count="13">
    <mergeCell ref="A1:T1"/>
    <mergeCell ref="A2:T2"/>
    <mergeCell ref="A3:T3"/>
    <mergeCell ref="F4:H4"/>
    <mergeCell ref="J4:L4"/>
    <mergeCell ref="A4:A5"/>
    <mergeCell ref="B4:B5"/>
    <mergeCell ref="C4:C5"/>
    <mergeCell ref="D4:D5"/>
    <mergeCell ref="E4:E5"/>
    <mergeCell ref="R4:R5"/>
    <mergeCell ref="S4:S5"/>
    <mergeCell ref="T4:T5"/>
  </mergeCells>
  <printOptions/>
  <pageMargins left="0.700694444444445" right="0.700694444444445" top="0.751388888888889" bottom="0.751388888888889" header="0.297916666666667" footer="0.29791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9"/>
  <sheetViews>
    <sheetView zoomScaleSheetLayoutView="100" workbookViewId="0" topLeftCell="A1">
      <selection activeCell="F3" sqref="F3:F6"/>
    </sheetView>
  </sheetViews>
  <sheetFormatPr defaultColWidth="9.00390625" defaultRowHeight="15"/>
  <sheetData>
    <row r="2" ht="13.5">
      <c r="B2">
        <v>77.6</v>
      </c>
    </row>
    <row r="3" spans="2:6" ht="13.5">
      <c r="B3">
        <v>77.58</v>
      </c>
      <c r="F3">
        <v>77.02</v>
      </c>
    </row>
    <row r="4" spans="2:6" ht="13.5">
      <c r="B4">
        <v>76.84</v>
      </c>
      <c r="F4">
        <v>75.48</v>
      </c>
    </row>
    <row r="5" spans="2:6" ht="13.5">
      <c r="B5">
        <v>76.82</v>
      </c>
      <c r="F5">
        <v>74.7</v>
      </c>
    </row>
    <row r="6" spans="2:6" ht="13.5">
      <c r="B6">
        <v>75.82</v>
      </c>
      <c r="F6">
        <v>47.4</v>
      </c>
    </row>
    <row r="7" ht="13.5">
      <c r="B7">
        <v>74.56</v>
      </c>
    </row>
    <row r="8" ht="13.5">
      <c r="B8">
        <v>74.56</v>
      </c>
    </row>
    <row r="9" ht="13.5">
      <c r="B9">
        <v>74.03999999999999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2021-08-30T15:43:39Z</cp:lastPrinted>
  <dcterms:created xsi:type="dcterms:W3CDTF">2018-05-30T11:00:00Z</dcterms:created>
  <dcterms:modified xsi:type="dcterms:W3CDTF">2022-10-30T10:12:55Z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FEF7C6E7086F4B7A846CF6701C2BB123</vt:lpwstr>
  </property>
  <property fmtid="{D5CDD505-2E9C-101B-9397-08002B2CF9AE}" pid="4" name="퀀_generated_2.-2147483648">
    <vt:i4>2052</vt:i4>
  </property>
</Properties>
</file>