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<sst xmlns="http://schemas.openxmlformats.org/spreadsheetml/2006/main" count="138" uniqueCount="74">
  <si>
    <t>蓝山县2022年事业单位公开选聘面试成绩及综合成绩</t>
  </si>
  <si>
    <t>姓名</t>
  </si>
  <si>
    <t>性别</t>
  </si>
  <si>
    <t>选聘单位</t>
  </si>
  <si>
    <t>报考岗位</t>
  </si>
  <si>
    <t>准考证号</t>
  </si>
  <si>
    <t>笔试成绩</t>
  </si>
  <si>
    <t>笔试折合（50%）</t>
  </si>
  <si>
    <t>面试成绩</t>
  </si>
  <si>
    <t>面试折合（50%）</t>
  </si>
  <si>
    <t>综合成绩</t>
  </si>
  <si>
    <t>排名</t>
  </si>
  <si>
    <t>黄亚芝</t>
  </si>
  <si>
    <t>女</t>
  </si>
  <si>
    <t>县反腐倡廉信息中心</t>
  </si>
  <si>
    <t>工作人员</t>
  </si>
  <si>
    <t>20220138</t>
  </si>
  <si>
    <t>1</t>
  </si>
  <si>
    <t>张澎</t>
  </si>
  <si>
    <t>男</t>
  </si>
  <si>
    <t>20220104</t>
  </si>
  <si>
    <t>缺考</t>
  </si>
  <si>
    <t>黄柳艳</t>
  </si>
  <si>
    <t>县妇幼保健计划生育服务中心</t>
  </si>
  <si>
    <t>超声科医师</t>
  </si>
  <si>
    <t>20220145</t>
  </si>
  <si>
    <t>江玲</t>
  </si>
  <si>
    <t>20220149</t>
  </si>
  <si>
    <t>放弃面试</t>
  </si>
  <si>
    <t>张凌芳</t>
  </si>
  <si>
    <t>妇产科医师</t>
  </si>
  <si>
    <t>20220147</t>
  </si>
  <si>
    <t>李丹妮</t>
  </si>
  <si>
    <t>20220146</t>
  </si>
  <si>
    <t>张志慧</t>
  </si>
  <si>
    <t>护士</t>
  </si>
  <si>
    <t>20220158</t>
  </si>
  <si>
    <t>谭倩</t>
  </si>
  <si>
    <t>20220153</t>
  </si>
  <si>
    <t>2</t>
  </si>
  <si>
    <t>谢光玲</t>
  </si>
  <si>
    <t>县民营经济发展服务中心</t>
  </si>
  <si>
    <t>20220143</t>
  </si>
  <si>
    <t>尹婷</t>
  </si>
  <si>
    <t>20220110</t>
  </si>
  <si>
    <t>谭鑫</t>
  </si>
  <si>
    <t>县农业科技园区事务中心</t>
  </si>
  <si>
    <t>20220115</t>
  </si>
  <si>
    <t>刘文娟</t>
  </si>
  <si>
    <t>20220122</t>
  </si>
  <si>
    <t>唐丽玲</t>
  </si>
  <si>
    <t>县人力资源服务中心</t>
  </si>
  <si>
    <t>20220123</t>
  </si>
  <si>
    <t>毛程园</t>
  </si>
  <si>
    <t>20220109</t>
  </si>
  <si>
    <t>成孟泽</t>
  </si>
  <si>
    <t>县数据资源中心</t>
  </si>
  <si>
    <t>技术人员</t>
  </si>
  <si>
    <t>20220125</t>
  </si>
  <si>
    <t>胡萍</t>
  </si>
  <si>
    <t>县投资贸易促进服务中心</t>
  </si>
  <si>
    <t>20220114</t>
  </si>
  <si>
    <t>郭俊英</t>
  </si>
  <si>
    <t>20220124</t>
  </si>
  <si>
    <t>段浩</t>
  </si>
  <si>
    <t>县网上信访室</t>
  </si>
  <si>
    <t>20220137</t>
  </si>
  <si>
    <t>曾巧</t>
  </si>
  <si>
    <t>20220116</t>
  </si>
  <si>
    <t>刘先德</t>
  </si>
  <si>
    <t>县现场查勘中心</t>
  </si>
  <si>
    <t>20220103</t>
  </si>
  <si>
    <t>刘海燕</t>
  </si>
  <si>
    <t>20220142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</si>
</sst>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 "/>
  </numFmts>
  <fonts count="28">
    <font>
      <sz val="11"/>
      <color theme="1"/>
      <name val="宋体"/>
      <charset val="134"/>
      <scheme val="minor"/>
    </font>
    <font>
      <b/>
      <sz val="19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8"/>
      <color theme="1"/>
      <name val="宋体"/>
      <charset val="134"/>
    </font>
    <font>
      <sz val="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2" borderId="4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 shrinkToFi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176" fontId="0" fillId="2" borderId="2" xfId="0" applyNumberFormat="1" applyFont="1" applyFill="1" applyBorder="1" applyAlignment="1">
      <alignment horizontal="center" vertical="center"/>
    </xf>
    <xf numFmtId="177" fontId="5" fillId="2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176" fontId="0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left" vertical="center"/>
    </xf>
    <xf numFmtId="0" fontId="6" fillId="0" borderId="3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176" fontId="0" fillId="2" borderId="3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workbookViewId="0">
      <selection activeCell="M5" sqref="M5"/>
    </sheetView>
  </sheetViews>
  <sheetFormatPr defaultColWidth="9" defaultRowHeight="13.5"/>
  <cols>
    <col min="1" max="1" width="7.25" customWidth="1"/>
    <col min="2" max="2" width="6.375" customWidth="1"/>
    <col min="3" max="3" width="21.5" customWidth="1"/>
    <col min="4" max="4" width="10.375" style="2" customWidth="1"/>
    <col min="5" max="5" width="12.5" customWidth="1"/>
    <col min="6" max="6" width="9.375" style="2" customWidth="1"/>
    <col min="7" max="7" width="9.875" customWidth="1"/>
    <col min="8" max="8" width="9.25" customWidth="1"/>
    <col min="9" max="9" width="10.125" customWidth="1"/>
    <col min="10" max="10" width="12.5" customWidth="1"/>
    <col min="11" max="11" width="5.75" style="3" customWidth="1"/>
  </cols>
  <sheetData>
    <row r="1" ht="56.2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54" customHeight="1" spans="1:11">
      <c r="A2" s="5" t="s">
        <v>1</v>
      </c>
      <c r="B2" s="5" t="s">
        <v>2</v>
      </c>
      <c r="C2" s="6" t="s">
        <v>3</v>
      </c>
      <c r="D2" s="7" t="s">
        <v>4</v>
      </c>
      <c r="E2" s="5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ht="21" customHeight="1" spans="1:11">
      <c r="A3" s="9" t="s">
        <v>12</v>
      </c>
      <c r="B3" s="9" t="s">
        <v>13</v>
      </c>
      <c r="C3" s="10" t="s">
        <v>14</v>
      </c>
      <c r="D3" s="11" t="s">
        <v>15</v>
      </c>
      <c r="E3" s="12" t="s">
        <v>16</v>
      </c>
      <c r="F3" s="13">
        <v>74.7</v>
      </c>
      <c r="G3" s="14">
        <f>F3*0.5</f>
        <v>37.35</v>
      </c>
      <c r="H3" s="14">
        <v>75.98</v>
      </c>
      <c r="I3" s="14">
        <f>H3*0.5</f>
        <v>37.99</v>
      </c>
      <c r="J3" s="14">
        <f>G3+I3</f>
        <v>75.34</v>
      </c>
      <c r="K3" s="22" t="s">
        <v>17</v>
      </c>
    </row>
    <row r="4" ht="21" customHeight="1" spans="1:11">
      <c r="A4" s="9" t="s">
        <v>18</v>
      </c>
      <c r="B4" s="9" t="s">
        <v>19</v>
      </c>
      <c r="C4" s="10" t="s">
        <v>14</v>
      </c>
      <c r="D4" s="11" t="s">
        <v>15</v>
      </c>
      <c r="E4" s="12" t="s">
        <v>20</v>
      </c>
      <c r="F4" s="13">
        <v>70.75</v>
      </c>
      <c r="G4" s="14">
        <f t="shared" ref="G4:G10" si="0">F4*0.5</f>
        <v>35.375</v>
      </c>
      <c r="H4" s="14" t="s">
        <v>21</v>
      </c>
      <c r="I4" s="14"/>
      <c r="J4" s="14"/>
      <c r="K4" s="22"/>
    </row>
    <row r="5" ht="21" customHeight="1" spans="1:11">
      <c r="A5" s="9" t="s">
        <v>22</v>
      </c>
      <c r="B5" s="9" t="s">
        <v>13</v>
      </c>
      <c r="C5" s="15" t="s">
        <v>23</v>
      </c>
      <c r="D5" s="11" t="s">
        <v>24</v>
      </c>
      <c r="E5" s="12" t="s">
        <v>25</v>
      </c>
      <c r="F5" s="13">
        <v>80.5</v>
      </c>
      <c r="G5" s="14">
        <f t="shared" si="0"/>
        <v>40.25</v>
      </c>
      <c r="H5" s="14">
        <v>76.66</v>
      </c>
      <c r="I5" s="14">
        <f t="shared" ref="I4:I23" si="1">H5*0.5</f>
        <v>38.33</v>
      </c>
      <c r="J5" s="14">
        <f t="shared" ref="J4:J23" si="2">G5+I5</f>
        <v>78.58</v>
      </c>
      <c r="K5" s="22" t="s">
        <v>17</v>
      </c>
    </row>
    <row r="6" ht="21" customHeight="1" spans="1:11">
      <c r="A6" s="9" t="s">
        <v>26</v>
      </c>
      <c r="B6" s="9" t="s">
        <v>13</v>
      </c>
      <c r="C6" s="15" t="s">
        <v>23</v>
      </c>
      <c r="D6" s="11" t="s">
        <v>24</v>
      </c>
      <c r="E6" s="12" t="s">
        <v>27</v>
      </c>
      <c r="F6" s="13">
        <v>72</v>
      </c>
      <c r="G6" s="14">
        <f t="shared" si="0"/>
        <v>36</v>
      </c>
      <c r="H6" s="14" t="s">
        <v>28</v>
      </c>
      <c r="I6" s="14"/>
      <c r="J6" s="14"/>
      <c r="K6" s="23"/>
    </row>
    <row r="7" ht="21" customHeight="1" spans="1:11">
      <c r="A7" s="9" t="s">
        <v>29</v>
      </c>
      <c r="B7" s="9" t="s">
        <v>13</v>
      </c>
      <c r="C7" s="15" t="s">
        <v>23</v>
      </c>
      <c r="D7" s="11" t="s">
        <v>30</v>
      </c>
      <c r="E7" s="12" t="s">
        <v>31</v>
      </c>
      <c r="F7" s="16">
        <v>81.5</v>
      </c>
      <c r="G7" s="14">
        <f t="shared" si="0"/>
        <v>40.75</v>
      </c>
      <c r="H7" s="14">
        <v>76.28</v>
      </c>
      <c r="I7" s="14">
        <f t="shared" si="1"/>
        <v>38.14</v>
      </c>
      <c r="J7" s="14">
        <f t="shared" si="2"/>
        <v>78.89</v>
      </c>
      <c r="K7" s="22" t="s">
        <v>17</v>
      </c>
    </row>
    <row r="8" ht="21" customHeight="1" spans="1:11">
      <c r="A8" s="9" t="s">
        <v>32</v>
      </c>
      <c r="B8" s="9" t="s">
        <v>13</v>
      </c>
      <c r="C8" s="15" t="s">
        <v>23</v>
      </c>
      <c r="D8" s="11" t="s">
        <v>30</v>
      </c>
      <c r="E8" s="12" t="s">
        <v>33</v>
      </c>
      <c r="F8" s="16">
        <v>68.5</v>
      </c>
      <c r="G8" s="14">
        <f t="shared" si="0"/>
        <v>34.25</v>
      </c>
      <c r="H8" s="14" t="s">
        <v>21</v>
      </c>
      <c r="I8" s="14"/>
      <c r="J8" s="14"/>
      <c r="K8" s="23"/>
    </row>
    <row r="9" ht="21" customHeight="1" spans="1:11">
      <c r="A9" s="9" t="s">
        <v>34</v>
      </c>
      <c r="B9" s="9" t="s">
        <v>13</v>
      </c>
      <c r="C9" s="10" t="s">
        <v>23</v>
      </c>
      <c r="D9" s="11" t="s">
        <v>35</v>
      </c>
      <c r="E9" s="12" t="s">
        <v>36</v>
      </c>
      <c r="F9" s="13">
        <v>83.5</v>
      </c>
      <c r="G9" s="14">
        <f t="shared" si="0"/>
        <v>41.75</v>
      </c>
      <c r="H9" s="14">
        <v>79.12</v>
      </c>
      <c r="I9" s="14">
        <f t="shared" si="1"/>
        <v>39.56</v>
      </c>
      <c r="J9" s="14">
        <f t="shared" si="2"/>
        <v>81.31</v>
      </c>
      <c r="K9" s="22" t="s">
        <v>17</v>
      </c>
    </row>
    <row r="10" ht="21" customHeight="1" spans="1:11">
      <c r="A10" s="9" t="s">
        <v>37</v>
      </c>
      <c r="B10" s="9" t="s">
        <v>13</v>
      </c>
      <c r="C10" s="10" t="s">
        <v>23</v>
      </c>
      <c r="D10" s="11" t="s">
        <v>35</v>
      </c>
      <c r="E10" s="12" t="s">
        <v>38</v>
      </c>
      <c r="F10" s="13">
        <v>71</v>
      </c>
      <c r="G10" s="14">
        <f t="shared" si="0"/>
        <v>35.5</v>
      </c>
      <c r="H10" s="14">
        <v>66.8</v>
      </c>
      <c r="I10" s="14">
        <f t="shared" si="1"/>
        <v>33.4</v>
      </c>
      <c r="J10" s="14">
        <f t="shared" si="2"/>
        <v>68.9</v>
      </c>
      <c r="K10" s="22" t="s">
        <v>39</v>
      </c>
    </row>
    <row r="11" ht="21" customHeight="1" spans="1:11">
      <c r="A11" s="9" t="s">
        <v>40</v>
      </c>
      <c r="B11" s="9" t="s">
        <v>13</v>
      </c>
      <c r="C11" s="10" t="s">
        <v>41</v>
      </c>
      <c r="D11" s="11" t="s">
        <v>15</v>
      </c>
      <c r="E11" s="12" t="s">
        <v>42</v>
      </c>
      <c r="F11" s="13">
        <v>65.35</v>
      </c>
      <c r="G11" s="14">
        <f t="shared" ref="G11:G23" si="3">F11*0.5</f>
        <v>32.675</v>
      </c>
      <c r="H11" s="14">
        <v>77.6</v>
      </c>
      <c r="I11" s="14">
        <f t="shared" si="1"/>
        <v>38.8</v>
      </c>
      <c r="J11" s="14">
        <f t="shared" si="2"/>
        <v>71.475</v>
      </c>
      <c r="K11" s="24" t="s">
        <v>17</v>
      </c>
    </row>
    <row r="12" ht="21" customHeight="1" spans="1:11">
      <c r="A12" s="9" t="s">
        <v>43</v>
      </c>
      <c r="B12" s="9" t="s">
        <v>13</v>
      </c>
      <c r="C12" s="10" t="s">
        <v>41</v>
      </c>
      <c r="D12" s="11" t="s">
        <v>15</v>
      </c>
      <c r="E12" s="12" t="s">
        <v>44</v>
      </c>
      <c r="F12" s="13">
        <v>52.5</v>
      </c>
      <c r="G12" s="14">
        <f t="shared" si="3"/>
        <v>26.25</v>
      </c>
      <c r="H12" s="14">
        <v>74.84</v>
      </c>
      <c r="I12" s="14">
        <f t="shared" si="1"/>
        <v>37.42</v>
      </c>
      <c r="J12" s="14">
        <f t="shared" si="2"/>
        <v>63.67</v>
      </c>
      <c r="K12" s="24" t="s">
        <v>39</v>
      </c>
    </row>
    <row r="13" ht="21" customHeight="1" spans="1:11">
      <c r="A13" s="17" t="s">
        <v>45</v>
      </c>
      <c r="B13" s="17" t="s">
        <v>19</v>
      </c>
      <c r="C13" s="18" t="s">
        <v>46</v>
      </c>
      <c r="D13" s="19" t="s">
        <v>15</v>
      </c>
      <c r="E13" s="20" t="s">
        <v>47</v>
      </c>
      <c r="F13" s="21">
        <v>73.75</v>
      </c>
      <c r="G13" s="14">
        <f t="shared" si="3"/>
        <v>36.875</v>
      </c>
      <c r="H13" s="14">
        <v>82.26</v>
      </c>
      <c r="I13" s="14">
        <f t="shared" si="1"/>
        <v>41.13</v>
      </c>
      <c r="J13" s="14">
        <f t="shared" si="2"/>
        <v>78.005</v>
      </c>
      <c r="K13" s="24" t="s">
        <v>17</v>
      </c>
    </row>
    <row r="14" ht="21" customHeight="1" spans="1:11">
      <c r="A14" s="9" t="s">
        <v>48</v>
      </c>
      <c r="B14" s="9" t="s">
        <v>13</v>
      </c>
      <c r="C14" s="10" t="s">
        <v>46</v>
      </c>
      <c r="D14" s="11" t="s">
        <v>15</v>
      </c>
      <c r="E14" s="12" t="s">
        <v>49</v>
      </c>
      <c r="F14" s="13">
        <v>68.75</v>
      </c>
      <c r="G14" s="14">
        <f t="shared" si="3"/>
        <v>34.375</v>
      </c>
      <c r="H14" s="14">
        <v>77.9</v>
      </c>
      <c r="I14" s="14">
        <f t="shared" si="1"/>
        <v>38.95</v>
      </c>
      <c r="J14" s="14">
        <f t="shared" si="2"/>
        <v>73.325</v>
      </c>
      <c r="K14" s="24" t="s">
        <v>39</v>
      </c>
    </row>
    <row r="15" ht="21" customHeight="1" spans="1:11">
      <c r="A15" s="9" t="s">
        <v>50</v>
      </c>
      <c r="B15" s="9" t="s">
        <v>13</v>
      </c>
      <c r="C15" s="10" t="s">
        <v>51</v>
      </c>
      <c r="D15" s="11" t="s">
        <v>15</v>
      </c>
      <c r="E15" s="12" t="s">
        <v>52</v>
      </c>
      <c r="F15" s="13">
        <v>81.75</v>
      </c>
      <c r="G15" s="14">
        <f t="shared" si="3"/>
        <v>40.875</v>
      </c>
      <c r="H15" s="14">
        <v>72</v>
      </c>
      <c r="I15" s="14">
        <f t="shared" si="1"/>
        <v>36</v>
      </c>
      <c r="J15" s="14">
        <f t="shared" si="2"/>
        <v>76.875</v>
      </c>
      <c r="K15" s="24" t="s">
        <v>17</v>
      </c>
    </row>
    <row r="16" ht="21" customHeight="1" spans="1:11">
      <c r="A16" s="9" t="s">
        <v>53</v>
      </c>
      <c r="B16" s="9" t="s">
        <v>13</v>
      </c>
      <c r="C16" s="10" t="s">
        <v>51</v>
      </c>
      <c r="D16" s="11" t="s">
        <v>15</v>
      </c>
      <c r="E16" s="12" t="s">
        <v>54</v>
      </c>
      <c r="F16" s="13">
        <v>32</v>
      </c>
      <c r="G16" s="14">
        <f t="shared" si="3"/>
        <v>16</v>
      </c>
      <c r="H16" s="14" t="s">
        <v>21</v>
      </c>
      <c r="I16" s="14"/>
      <c r="J16" s="14"/>
      <c r="K16" s="24"/>
    </row>
    <row r="17" ht="21" customHeight="1" spans="1:11">
      <c r="A17" s="9" t="s">
        <v>55</v>
      </c>
      <c r="B17" s="9" t="s">
        <v>19</v>
      </c>
      <c r="C17" s="10" t="s">
        <v>56</v>
      </c>
      <c r="D17" s="11" t="s">
        <v>57</v>
      </c>
      <c r="E17" s="12" t="s">
        <v>58</v>
      </c>
      <c r="F17" s="13">
        <v>62.6</v>
      </c>
      <c r="G17" s="14">
        <f t="shared" si="3"/>
        <v>31.3</v>
      </c>
      <c r="H17" s="14" t="s">
        <v>21</v>
      </c>
      <c r="I17" s="14"/>
      <c r="J17" s="14"/>
      <c r="K17" s="24"/>
    </row>
    <row r="18" ht="21" customHeight="1" spans="1:11">
      <c r="A18" s="17" t="s">
        <v>59</v>
      </c>
      <c r="B18" s="17" t="s">
        <v>13</v>
      </c>
      <c r="C18" s="18" t="s">
        <v>60</v>
      </c>
      <c r="D18" s="19" t="s">
        <v>15</v>
      </c>
      <c r="E18" s="20" t="s">
        <v>61</v>
      </c>
      <c r="F18" s="21">
        <v>73.59</v>
      </c>
      <c r="G18" s="14">
        <f t="shared" si="3"/>
        <v>36.795</v>
      </c>
      <c r="H18" s="14">
        <v>74.56</v>
      </c>
      <c r="I18" s="14">
        <f t="shared" si="1"/>
        <v>37.28</v>
      </c>
      <c r="J18" s="14">
        <f t="shared" si="2"/>
        <v>74.075</v>
      </c>
      <c r="K18" s="24" t="s">
        <v>17</v>
      </c>
    </row>
    <row r="19" ht="21" customHeight="1" spans="1:11">
      <c r="A19" s="9" t="s">
        <v>62</v>
      </c>
      <c r="B19" s="9" t="s">
        <v>13</v>
      </c>
      <c r="C19" s="10" t="s">
        <v>60</v>
      </c>
      <c r="D19" s="11" t="s">
        <v>15</v>
      </c>
      <c r="E19" s="12" t="s">
        <v>63</v>
      </c>
      <c r="F19" s="13">
        <v>65.7</v>
      </c>
      <c r="G19" s="14">
        <f t="shared" si="3"/>
        <v>32.85</v>
      </c>
      <c r="H19" s="14">
        <v>76.82</v>
      </c>
      <c r="I19" s="14">
        <f t="shared" si="1"/>
        <v>38.41</v>
      </c>
      <c r="J19" s="14">
        <f t="shared" si="2"/>
        <v>71.26</v>
      </c>
      <c r="K19" s="24" t="s">
        <v>39</v>
      </c>
    </row>
    <row r="20" ht="21" customHeight="1" spans="1:11">
      <c r="A20" s="17" t="s">
        <v>64</v>
      </c>
      <c r="B20" s="17" t="s">
        <v>19</v>
      </c>
      <c r="C20" s="18" t="s">
        <v>65</v>
      </c>
      <c r="D20" s="19" t="s">
        <v>15</v>
      </c>
      <c r="E20" s="20" t="s">
        <v>66</v>
      </c>
      <c r="F20" s="21">
        <v>75.95</v>
      </c>
      <c r="G20" s="14">
        <f t="shared" si="3"/>
        <v>37.975</v>
      </c>
      <c r="H20" s="14">
        <v>81.2</v>
      </c>
      <c r="I20" s="14">
        <f t="shared" si="1"/>
        <v>40.6</v>
      </c>
      <c r="J20" s="14">
        <f t="shared" si="2"/>
        <v>78.575</v>
      </c>
      <c r="K20" s="24" t="s">
        <v>17</v>
      </c>
    </row>
    <row r="21" ht="21" customHeight="1" spans="1:11">
      <c r="A21" s="9" t="s">
        <v>67</v>
      </c>
      <c r="B21" s="9" t="s">
        <v>13</v>
      </c>
      <c r="C21" s="10" t="s">
        <v>65</v>
      </c>
      <c r="D21" s="11" t="s">
        <v>15</v>
      </c>
      <c r="E21" s="12" t="s">
        <v>68</v>
      </c>
      <c r="F21" s="13">
        <v>70.45</v>
      </c>
      <c r="G21" s="14">
        <f t="shared" si="3"/>
        <v>35.225</v>
      </c>
      <c r="H21" s="14">
        <v>78.2</v>
      </c>
      <c r="I21" s="14">
        <f t="shared" si="1"/>
        <v>39.1</v>
      </c>
      <c r="J21" s="14">
        <f t="shared" si="2"/>
        <v>74.325</v>
      </c>
      <c r="K21" s="24" t="s">
        <v>39</v>
      </c>
    </row>
    <row r="22" ht="21" customHeight="1" spans="1:11">
      <c r="A22" s="9" t="s">
        <v>69</v>
      </c>
      <c r="B22" s="9" t="s">
        <v>19</v>
      </c>
      <c r="C22" s="10" t="s">
        <v>70</v>
      </c>
      <c r="D22" s="11" t="s">
        <v>57</v>
      </c>
      <c r="E22" s="12" t="s">
        <v>71</v>
      </c>
      <c r="F22" s="13">
        <v>71.05</v>
      </c>
      <c r="G22" s="14">
        <f t="shared" si="3"/>
        <v>35.525</v>
      </c>
      <c r="H22" s="14">
        <v>76.86</v>
      </c>
      <c r="I22" s="14">
        <f t="shared" si="1"/>
        <v>38.43</v>
      </c>
      <c r="J22" s="14">
        <f t="shared" si="2"/>
        <v>73.955</v>
      </c>
      <c r="K22" s="24" t="s">
        <v>17</v>
      </c>
    </row>
    <row r="23" ht="21" customHeight="1" spans="1:11">
      <c r="A23" s="9" t="s">
        <v>72</v>
      </c>
      <c r="B23" s="9" t="s">
        <v>13</v>
      </c>
      <c r="C23" s="10" t="s">
        <v>70</v>
      </c>
      <c r="D23" s="11" t="s">
        <v>57</v>
      </c>
      <c r="E23" s="12" t="s">
        <v>73</v>
      </c>
      <c r="F23" s="13">
        <v>61.45</v>
      </c>
      <c r="G23" s="14">
        <f t="shared" si="3"/>
        <v>30.725</v>
      </c>
      <c r="H23" s="14">
        <v>76.38</v>
      </c>
      <c r="I23" s="14">
        <f t="shared" si="1"/>
        <v>38.19</v>
      </c>
      <c r="J23" s="14">
        <f t="shared" si="2"/>
        <v>68.915</v>
      </c>
      <c r="K23" s="24" t="s">
        <v>39</v>
      </c>
    </row>
  </sheetData>
  <mergeCells count="1">
    <mergeCell ref="A1:K1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空白格</cp:lastModifiedBy>
  <dcterms:created xsi:type="dcterms:W3CDTF">2006-09-16T00:00:00Z</dcterms:created>
  <dcterms:modified xsi:type="dcterms:W3CDTF">2022-10-25T05:23:12Z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08C7370C2EA7459883AC8F954674A75D</vt:lpwstr>
  </property>
  <property fmtid="{D5CDD505-2E9C-101B-9397-08002B2CF9AE}" pid="3" name="KSOProductBuildVer">
    <vt:lpwstr>2052-11.1.0.12598</vt:lpwstr>
  </property>
</Properties>
</file>