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人员基本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<sst xmlns="http://schemas.openxmlformats.org/spreadsheetml/2006/main" count="142" uniqueCount="99">
  <si>
    <t>附件：</t>
  </si>
  <si>
    <t>甘孜州公安局2022年度公开遴选（考调）公务员总成绩、排名及进入考察人员名单</t>
  </si>
  <si>
    <t>职位编码</t>
  </si>
  <si>
    <t>准考证号</t>
  </si>
  <si>
    <t>笔试成绩</t>
  </si>
  <si>
    <t>笔试折合
成绩</t>
  </si>
  <si>
    <t>面试成绩</t>
  </si>
  <si>
    <t>面试折合成绩</t>
  </si>
  <si>
    <t>考试总
成绩</t>
  </si>
  <si>
    <t>排名</t>
  </si>
  <si>
    <t>是否进入考察</t>
  </si>
  <si>
    <t>20220007</t>
  </si>
  <si>
    <t>2022180100605</t>
  </si>
  <si>
    <t>66.0</t>
  </si>
  <si>
    <t>84.2</t>
  </si>
  <si>
    <t>是</t>
  </si>
  <si>
    <t>2022180100603</t>
  </si>
  <si>
    <t>54.5</t>
  </si>
  <si>
    <t>84.4</t>
  </si>
  <si>
    <t>20220008</t>
  </si>
  <si>
    <t>2022180100606</t>
  </si>
  <si>
    <t>46.5</t>
  </si>
  <si>
    <t>83.6</t>
  </si>
  <si>
    <t>20220009</t>
  </si>
  <si>
    <t>2022180100609</t>
  </si>
  <si>
    <t>57.0</t>
  </si>
  <si>
    <t>83.2</t>
  </si>
  <si>
    <t>20220010</t>
  </si>
  <si>
    <t>2022180100616</t>
  </si>
  <si>
    <t>56.5</t>
  </si>
  <si>
    <t>2022180100618</t>
  </si>
  <si>
    <t>51.0</t>
  </si>
  <si>
    <r>
      <rPr>
        <sz val="11"/>
        <rFont val="宋体"/>
        <family val="0"/>
      </rPr>
      <t>放弃</t>
    </r>
  </si>
  <si>
    <t>放弃</t>
  </si>
  <si>
    <t>否</t>
  </si>
  <si>
    <t>20220011</t>
  </si>
  <si>
    <t>2022180100624</t>
  </si>
  <si>
    <t>45.0</t>
  </si>
  <si>
    <t>84.8</t>
  </si>
  <si>
    <t>2022180100623</t>
  </si>
  <si>
    <t>39.5</t>
  </si>
  <si>
    <t>82.6</t>
  </si>
  <si>
    <t>20220012</t>
  </si>
  <si>
    <t>2022180100703</t>
  </si>
  <si>
    <t>64.0</t>
  </si>
  <si>
    <t>2022180100630</t>
  </si>
  <si>
    <t>27.5</t>
  </si>
  <si>
    <t>79.2</t>
  </si>
  <si>
    <t>20220013</t>
  </si>
  <si>
    <t>2022180100706</t>
  </si>
  <si>
    <t>85.0</t>
  </si>
  <si>
    <t>20220014</t>
  </si>
  <si>
    <t>2022180100707</t>
  </si>
  <si>
    <t>38.0</t>
  </si>
  <si>
    <t>81.8</t>
  </si>
  <si>
    <t>20220015</t>
  </si>
  <si>
    <t>2022180100713</t>
  </si>
  <si>
    <t>49.5</t>
  </si>
  <si>
    <t>80.6</t>
  </si>
  <si>
    <t>20220016</t>
  </si>
  <si>
    <t>2022180100718</t>
  </si>
  <si>
    <t>55.0</t>
  </si>
  <si>
    <t>83.9</t>
  </si>
  <si>
    <t>2022180100715</t>
  </si>
  <si>
    <t>81.6</t>
  </si>
  <si>
    <t>2022180100716</t>
  </si>
  <si>
    <t>47.5</t>
  </si>
  <si>
    <t>76.9</t>
  </si>
  <si>
    <t>20220017</t>
  </si>
  <si>
    <t>2022180100802</t>
  </si>
  <si>
    <t>59.0</t>
  </si>
  <si>
    <t>84.0</t>
  </si>
  <si>
    <t>2022180100805</t>
  </si>
  <si>
    <t>55.5</t>
  </si>
  <si>
    <t>80.0</t>
  </si>
  <si>
    <t>2022180100730</t>
  </si>
  <si>
    <t>46.0</t>
  </si>
  <si>
    <t>80.5</t>
  </si>
  <si>
    <t>20220018</t>
  </si>
  <si>
    <t>2022180100809</t>
  </si>
  <si>
    <t>64.5</t>
  </si>
  <si>
    <t>20220019</t>
  </si>
  <si>
    <t>2022180100813</t>
  </si>
  <si>
    <t>56.0</t>
  </si>
  <si>
    <t>81.1</t>
  </si>
  <si>
    <t>20220020</t>
  </si>
  <si>
    <t>2022180100814</t>
  </si>
  <si>
    <t>60.0</t>
  </si>
  <si>
    <t>86.8</t>
  </si>
  <si>
    <t>2022180100819</t>
  </si>
  <si>
    <t>62.0</t>
  </si>
  <si>
    <t>83.4</t>
  </si>
  <si>
    <t>2022180100822</t>
  </si>
  <si>
    <t>84.6</t>
  </si>
  <si>
    <t>2022180100816</t>
  </si>
  <si>
    <t>58.5</t>
  </si>
  <si>
    <t>81.9</t>
  </si>
  <si>
    <t>2022180100818</t>
  </si>
  <si>
    <t>85.9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</si>
</sst>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_ "/>
    <numFmt numFmtId="179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J4" sqref="J4"/>
    </sheetView>
  </sheetViews>
  <sheetFormatPr defaultColWidth="8.8515625" defaultRowHeight="12.75"/>
  <cols>
    <col min="1" max="1" width="14.8515625" style="0" customWidth="1"/>
    <col min="2" max="2" width="20.7109375" style="0" customWidth="1"/>
    <col min="3" max="8" width="17.57421875" style="0" customWidth="1"/>
    <col min="9" max="9" width="10.7109375" style="0" customWidth="1"/>
  </cols>
  <sheetData>
    <row r="1" spans="1:2" ht="13.5">
      <c r="A1" s="1" t="s">
        <v>0</v>
      </c>
      <c r="B1" s="1"/>
    </row>
    <row r="2" spans="1:9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7.5" customHeight="1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</row>
    <row r="4" spans="1:9" ht="27.75" customHeight="1">
      <c r="A4" s="5" t="s">
        <v>11</v>
      </c>
      <c r="B4" s="6" t="s">
        <v>12</v>
      </c>
      <c r="C4" s="7" t="s">
        <v>13</v>
      </c>
      <c r="D4" s="8">
        <f>C4*0.5</f>
        <v>33</v>
      </c>
      <c r="E4" s="7" t="s">
        <v>14</v>
      </c>
      <c r="F4" s="9">
        <f>E4*0.5</f>
        <v>42.1</v>
      </c>
      <c r="G4" s="10">
        <f>F4+D4</f>
        <v>75.1</v>
      </c>
      <c r="H4" s="6">
        <v>1</v>
      </c>
      <c r="I4" s="12" t="s">
        <v>15</v>
      </c>
    </row>
    <row r="5" spans="1:9" ht="27.75" customHeight="1">
      <c r="A5" s="5" t="s">
        <v>11</v>
      </c>
      <c r="B5" s="6" t="s">
        <v>16</v>
      </c>
      <c r="C5" s="7" t="s">
        <v>17</v>
      </c>
      <c r="D5" s="8">
        <f aca="true" t="shared" si="0" ref="D5:D29">C5*0.5</f>
        <v>27.25</v>
      </c>
      <c r="E5" s="7" t="s">
        <v>18</v>
      </c>
      <c r="F5" s="9">
        <f aca="true" t="shared" si="1" ref="F5:F29">E5*0.5</f>
        <v>42.2</v>
      </c>
      <c r="G5" s="10">
        <f aca="true" t="shared" si="2" ref="G5:G29">F5+D5</f>
        <v>69.45</v>
      </c>
      <c r="H5" s="6">
        <v>2</v>
      </c>
      <c r="I5" s="12" t="s">
        <v>15</v>
      </c>
    </row>
    <row r="6" spans="1:9" ht="27.75" customHeight="1">
      <c r="A6" s="5" t="s">
        <v>19</v>
      </c>
      <c r="B6" s="6" t="s">
        <v>20</v>
      </c>
      <c r="C6" s="7" t="s">
        <v>21</v>
      </c>
      <c r="D6" s="8">
        <f t="shared" si="0"/>
        <v>23.25</v>
      </c>
      <c r="E6" s="7" t="s">
        <v>22</v>
      </c>
      <c r="F6" s="9">
        <f t="shared" si="1"/>
        <v>41.8</v>
      </c>
      <c r="G6" s="10">
        <f t="shared" si="2"/>
        <v>65.05</v>
      </c>
      <c r="H6" s="6">
        <v>1</v>
      </c>
      <c r="I6" s="12" t="s">
        <v>15</v>
      </c>
    </row>
    <row r="7" spans="1:9" ht="27.75" customHeight="1">
      <c r="A7" s="5" t="s">
        <v>23</v>
      </c>
      <c r="B7" s="6" t="s">
        <v>24</v>
      </c>
      <c r="C7" s="7" t="s">
        <v>25</v>
      </c>
      <c r="D7" s="8">
        <f t="shared" si="0"/>
        <v>28.5</v>
      </c>
      <c r="E7" s="7" t="s">
        <v>26</v>
      </c>
      <c r="F7" s="9">
        <f t="shared" si="1"/>
        <v>41.6</v>
      </c>
      <c r="G7" s="10">
        <f t="shared" si="2"/>
        <v>70.1</v>
      </c>
      <c r="H7" s="6">
        <v>1</v>
      </c>
      <c r="I7" s="12" t="s">
        <v>15</v>
      </c>
    </row>
    <row r="8" spans="1:9" ht="27.75" customHeight="1">
      <c r="A8" s="5" t="s">
        <v>27</v>
      </c>
      <c r="B8" s="6" t="s">
        <v>28</v>
      </c>
      <c r="C8" s="7" t="s">
        <v>29</v>
      </c>
      <c r="D8" s="8">
        <f t="shared" si="0"/>
        <v>28.25</v>
      </c>
      <c r="E8" s="7" t="s">
        <v>18</v>
      </c>
      <c r="F8" s="9">
        <f t="shared" si="1"/>
        <v>42.2</v>
      </c>
      <c r="G8" s="10">
        <f t="shared" si="2"/>
        <v>70.45</v>
      </c>
      <c r="H8" s="6">
        <v>1</v>
      </c>
      <c r="I8" s="12" t="s">
        <v>15</v>
      </c>
    </row>
    <row r="9" spans="1:9" ht="27.75" customHeight="1">
      <c r="A9" s="5" t="s">
        <v>27</v>
      </c>
      <c r="B9" s="6" t="s">
        <v>30</v>
      </c>
      <c r="C9" s="7" t="s">
        <v>31</v>
      </c>
      <c r="D9" s="8">
        <f t="shared" si="0"/>
        <v>25.5</v>
      </c>
      <c r="E9" s="7" t="s">
        <v>32</v>
      </c>
      <c r="F9" s="11" t="s">
        <v>33</v>
      </c>
      <c r="G9" s="12" t="s">
        <v>33</v>
      </c>
      <c r="H9" s="6">
        <v>2</v>
      </c>
      <c r="I9" s="12" t="s">
        <v>34</v>
      </c>
    </row>
    <row r="10" spans="1:9" ht="27.75" customHeight="1">
      <c r="A10" s="5" t="s">
        <v>35</v>
      </c>
      <c r="B10" s="6" t="s">
        <v>36</v>
      </c>
      <c r="C10" s="7" t="s">
        <v>37</v>
      </c>
      <c r="D10" s="8">
        <f t="shared" si="0"/>
        <v>22.5</v>
      </c>
      <c r="E10" s="7" t="s">
        <v>38</v>
      </c>
      <c r="F10" s="9">
        <f t="shared" si="1"/>
        <v>42.4</v>
      </c>
      <c r="G10" s="10">
        <f t="shared" si="2"/>
        <v>64.9</v>
      </c>
      <c r="H10" s="6">
        <v>1</v>
      </c>
      <c r="I10" s="12" t="s">
        <v>15</v>
      </c>
    </row>
    <row r="11" spans="1:9" ht="27.75" customHeight="1">
      <c r="A11" s="10" t="s">
        <v>35</v>
      </c>
      <c r="B11" s="6" t="s">
        <v>39</v>
      </c>
      <c r="C11" s="10" t="s">
        <v>40</v>
      </c>
      <c r="D11" s="8">
        <f t="shared" si="0"/>
        <v>19.75</v>
      </c>
      <c r="E11" s="10" t="s">
        <v>41</v>
      </c>
      <c r="F11" s="9">
        <f t="shared" si="1"/>
        <v>41.3</v>
      </c>
      <c r="G11" s="10">
        <f t="shared" si="2"/>
        <v>61.05</v>
      </c>
      <c r="H11" s="6">
        <v>2</v>
      </c>
      <c r="I11" s="12" t="s">
        <v>15</v>
      </c>
    </row>
    <row r="12" spans="1:9" ht="27.75" customHeight="1">
      <c r="A12" s="10" t="s">
        <v>42</v>
      </c>
      <c r="B12" s="6" t="s">
        <v>43</v>
      </c>
      <c r="C12" s="10" t="s">
        <v>44</v>
      </c>
      <c r="D12" s="8">
        <f t="shared" si="0"/>
        <v>32</v>
      </c>
      <c r="E12" s="10" t="s">
        <v>38</v>
      </c>
      <c r="F12" s="9">
        <f t="shared" si="1"/>
        <v>42.4</v>
      </c>
      <c r="G12" s="10">
        <f t="shared" si="2"/>
        <v>74.4</v>
      </c>
      <c r="H12" s="6">
        <v>1</v>
      </c>
      <c r="I12" s="12" t="s">
        <v>15</v>
      </c>
    </row>
    <row r="13" spans="1:9" ht="27.75" customHeight="1">
      <c r="A13" s="10" t="s">
        <v>42</v>
      </c>
      <c r="B13" s="6" t="s">
        <v>45</v>
      </c>
      <c r="C13" s="10" t="s">
        <v>46</v>
      </c>
      <c r="D13" s="8">
        <f t="shared" si="0"/>
        <v>13.75</v>
      </c>
      <c r="E13" s="10" t="s">
        <v>47</v>
      </c>
      <c r="F13" s="9">
        <f t="shared" si="1"/>
        <v>39.6</v>
      </c>
      <c r="G13" s="10">
        <f t="shared" si="2"/>
        <v>53.35</v>
      </c>
      <c r="H13" s="6">
        <v>2</v>
      </c>
      <c r="I13" s="12" t="s">
        <v>15</v>
      </c>
    </row>
    <row r="14" spans="1:9" ht="27.75" customHeight="1">
      <c r="A14" s="10" t="s">
        <v>48</v>
      </c>
      <c r="B14" s="6" t="s">
        <v>49</v>
      </c>
      <c r="C14" s="10" t="s">
        <v>25</v>
      </c>
      <c r="D14" s="8">
        <f t="shared" si="0"/>
        <v>28.5</v>
      </c>
      <c r="E14" s="10" t="s">
        <v>50</v>
      </c>
      <c r="F14" s="9">
        <f t="shared" si="1"/>
        <v>42.5</v>
      </c>
      <c r="G14" s="10">
        <f t="shared" si="2"/>
        <v>71</v>
      </c>
      <c r="H14" s="6">
        <v>1</v>
      </c>
      <c r="I14" s="12" t="s">
        <v>15</v>
      </c>
    </row>
    <row r="15" spans="1:9" ht="27.75" customHeight="1">
      <c r="A15" s="10" t="s">
        <v>51</v>
      </c>
      <c r="B15" s="6" t="s">
        <v>52</v>
      </c>
      <c r="C15" s="10" t="s">
        <v>53</v>
      </c>
      <c r="D15" s="8">
        <f t="shared" si="0"/>
        <v>19</v>
      </c>
      <c r="E15" s="10" t="s">
        <v>54</v>
      </c>
      <c r="F15" s="9">
        <f t="shared" si="1"/>
        <v>40.9</v>
      </c>
      <c r="G15" s="10">
        <f t="shared" si="2"/>
        <v>59.9</v>
      </c>
      <c r="H15" s="6">
        <v>1</v>
      </c>
      <c r="I15" s="12" t="s">
        <v>15</v>
      </c>
    </row>
    <row r="16" spans="1:9" ht="27.75" customHeight="1">
      <c r="A16" s="10" t="s">
        <v>55</v>
      </c>
      <c r="B16" s="6" t="s">
        <v>56</v>
      </c>
      <c r="C16" s="10" t="s">
        <v>57</v>
      </c>
      <c r="D16" s="8">
        <f t="shared" si="0"/>
        <v>24.75</v>
      </c>
      <c r="E16" s="10" t="s">
        <v>58</v>
      </c>
      <c r="F16" s="9">
        <f t="shared" si="1"/>
        <v>40.3</v>
      </c>
      <c r="G16" s="10">
        <f t="shared" si="2"/>
        <v>65.05</v>
      </c>
      <c r="H16" s="6">
        <v>1</v>
      </c>
      <c r="I16" s="12" t="s">
        <v>15</v>
      </c>
    </row>
    <row r="17" spans="1:9" ht="27.75" customHeight="1">
      <c r="A17" s="10" t="s">
        <v>59</v>
      </c>
      <c r="B17" s="6" t="s">
        <v>60</v>
      </c>
      <c r="C17" s="10" t="s">
        <v>61</v>
      </c>
      <c r="D17" s="8">
        <f t="shared" si="0"/>
        <v>27.5</v>
      </c>
      <c r="E17" s="10" t="s">
        <v>62</v>
      </c>
      <c r="F17" s="9">
        <f t="shared" si="1"/>
        <v>41.95</v>
      </c>
      <c r="G17" s="10">
        <f t="shared" si="2"/>
        <v>69.45</v>
      </c>
      <c r="H17" s="6">
        <v>1</v>
      </c>
      <c r="I17" s="12" t="s">
        <v>15</v>
      </c>
    </row>
    <row r="18" spans="1:9" ht="27.75" customHeight="1">
      <c r="A18" s="10" t="s">
        <v>59</v>
      </c>
      <c r="B18" s="6" t="s">
        <v>63</v>
      </c>
      <c r="C18" s="10" t="s">
        <v>17</v>
      </c>
      <c r="D18" s="8">
        <f t="shared" si="0"/>
        <v>27.25</v>
      </c>
      <c r="E18" s="10" t="s">
        <v>64</v>
      </c>
      <c r="F18" s="9">
        <f t="shared" si="1"/>
        <v>40.8</v>
      </c>
      <c r="G18" s="10">
        <f t="shared" si="2"/>
        <v>68.05</v>
      </c>
      <c r="H18" s="6">
        <v>2</v>
      </c>
      <c r="I18" s="12" t="s">
        <v>15</v>
      </c>
    </row>
    <row r="19" spans="1:9" ht="27.75" customHeight="1">
      <c r="A19" s="10" t="s">
        <v>59</v>
      </c>
      <c r="B19" s="6" t="s">
        <v>65</v>
      </c>
      <c r="C19" s="10" t="s">
        <v>66</v>
      </c>
      <c r="D19" s="8">
        <f t="shared" si="0"/>
        <v>23.75</v>
      </c>
      <c r="E19" s="10" t="s">
        <v>67</v>
      </c>
      <c r="F19" s="9">
        <f t="shared" si="1"/>
        <v>38.45</v>
      </c>
      <c r="G19" s="10">
        <f t="shared" si="2"/>
        <v>62.2</v>
      </c>
      <c r="H19" s="6">
        <v>3</v>
      </c>
      <c r="I19" s="12" t="s">
        <v>34</v>
      </c>
    </row>
    <row r="20" spans="1:9" ht="27.75" customHeight="1">
      <c r="A20" s="10" t="s">
        <v>68</v>
      </c>
      <c r="B20" s="6" t="s">
        <v>69</v>
      </c>
      <c r="C20" s="10" t="s">
        <v>70</v>
      </c>
      <c r="D20" s="8">
        <f t="shared" si="0"/>
        <v>29.5</v>
      </c>
      <c r="E20" s="10" t="s">
        <v>71</v>
      </c>
      <c r="F20" s="9">
        <f t="shared" si="1"/>
        <v>42</v>
      </c>
      <c r="G20" s="10">
        <f t="shared" si="2"/>
        <v>71.5</v>
      </c>
      <c r="H20" s="6">
        <v>1</v>
      </c>
      <c r="I20" s="12" t="s">
        <v>15</v>
      </c>
    </row>
    <row r="21" spans="1:9" ht="27.75" customHeight="1">
      <c r="A21" s="10" t="s">
        <v>68</v>
      </c>
      <c r="B21" s="6" t="s">
        <v>72</v>
      </c>
      <c r="C21" s="10" t="s">
        <v>73</v>
      </c>
      <c r="D21" s="8">
        <f t="shared" si="0"/>
        <v>27.75</v>
      </c>
      <c r="E21" s="10" t="s">
        <v>74</v>
      </c>
      <c r="F21" s="9">
        <f t="shared" si="1"/>
        <v>40</v>
      </c>
      <c r="G21" s="10">
        <f t="shared" si="2"/>
        <v>67.75</v>
      </c>
      <c r="H21" s="6">
        <v>2</v>
      </c>
      <c r="I21" s="12" t="s">
        <v>15</v>
      </c>
    </row>
    <row r="22" spans="1:9" ht="27.75" customHeight="1">
      <c r="A22" s="10" t="s">
        <v>68</v>
      </c>
      <c r="B22" s="6" t="s">
        <v>75</v>
      </c>
      <c r="C22" s="10" t="s">
        <v>76</v>
      </c>
      <c r="D22" s="8">
        <f t="shared" si="0"/>
        <v>23</v>
      </c>
      <c r="E22" s="10" t="s">
        <v>77</v>
      </c>
      <c r="F22" s="9">
        <f t="shared" si="1"/>
        <v>40.25</v>
      </c>
      <c r="G22" s="10">
        <f t="shared" si="2"/>
        <v>63.25</v>
      </c>
      <c r="H22" s="6">
        <v>3</v>
      </c>
      <c r="I22" s="12" t="s">
        <v>34</v>
      </c>
    </row>
    <row r="23" spans="1:9" ht="27.75" customHeight="1">
      <c r="A23" s="10" t="s">
        <v>78</v>
      </c>
      <c r="B23" s="6" t="s">
        <v>79</v>
      </c>
      <c r="C23" s="10" t="s">
        <v>80</v>
      </c>
      <c r="D23" s="8">
        <f t="shared" si="0"/>
        <v>32.25</v>
      </c>
      <c r="E23" s="10" t="s">
        <v>50</v>
      </c>
      <c r="F23" s="9">
        <f t="shared" si="1"/>
        <v>42.5</v>
      </c>
      <c r="G23" s="10">
        <f t="shared" si="2"/>
        <v>74.75</v>
      </c>
      <c r="H23" s="6">
        <v>1</v>
      </c>
      <c r="I23" s="12" t="s">
        <v>15</v>
      </c>
    </row>
    <row r="24" spans="1:9" ht="27.75" customHeight="1">
      <c r="A24" s="10" t="s">
        <v>81</v>
      </c>
      <c r="B24" s="6" t="s">
        <v>82</v>
      </c>
      <c r="C24" s="10" t="s">
        <v>83</v>
      </c>
      <c r="D24" s="8">
        <f t="shared" si="0"/>
        <v>28</v>
      </c>
      <c r="E24" s="10" t="s">
        <v>84</v>
      </c>
      <c r="F24" s="9">
        <f t="shared" si="1"/>
        <v>40.55</v>
      </c>
      <c r="G24" s="10">
        <f t="shared" si="2"/>
        <v>68.55</v>
      </c>
      <c r="H24" s="6">
        <v>1</v>
      </c>
      <c r="I24" s="12" t="s">
        <v>15</v>
      </c>
    </row>
    <row r="25" spans="1:9" ht="27.75" customHeight="1">
      <c r="A25" s="10" t="s">
        <v>85</v>
      </c>
      <c r="B25" s="6" t="s">
        <v>86</v>
      </c>
      <c r="C25" s="10" t="s">
        <v>87</v>
      </c>
      <c r="D25" s="8">
        <f t="shared" si="0"/>
        <v>30</v>
      </c>
      <c r="E25" s="10" t="s">
        <v>88</v>
      </c>
      <c r="F25" s="9">
        <f t="shared" si="1"/>
        <v>43.4</v>
      </c>
      <c r="G25" s="10">
        <f t="shared" si="2"/>
        <v>73.4</v>
      </c>
      <c r="H25" s="6">
        <v>1</v>
      </c>
      <c r="I25" s="12" t="s">
        <v>15</v>
      </c>
    </row>
    <row r="26" spans="1:9" ht="27.75" customHeight="1">
      <c r="A26" s="10" t="s">
        <v>85</v>
      </c>
      <c r="B26" s="6" t="s">
        <v>89</v>
      </c>
      <c r="C26" s="10" t="s">
        <v>90</v>
      </c>
      <c r="D26" s="8">
        <f t="shared" si="0"/>
        <v>31</v>
      </c>
      <c r="E26" s="10" t="s">
        <v>91</v>
      </c>
      <c r="F26" s="9">
        <f t="shared" si="1"/>
        <v>41.7</v>
      </c>
      <c r="G26" s="10">
        <f t="shared" si="2"/>
        <v>72.7</v>
      </c>
      <c r="H26" s="6">
        <v>2</v>
      </c>
      <c r="I26" s="12" t="s">
        <v>15</v>
      </c>
    </row>
    <row r="27" spans="1:9" ht="27.75" customHeight="1">
      <c r="A27" s="10" t="s">
        <v>85</v>
      </c>
      <c r="B27" s="6" t="s">
        <v>92</v>
      </c>
      <c r="C27" s="10" t="s">
        <v>87</v>
      </c>
      <c r="D27" s="8">
        <f t="shared" si="0"/>
        <v>30</v>
      </c>
      <c r="E27" s="10" t="s">
        <v>93</v>
      </c>
      <c r="F27" s="9">
        <f t="shared" si="1"/>
        <v>42.3</v>
      </c>
      <c r="G27" s="10">
        <f t="shared" si="2"/>
        <v>72.3</v>
      </c>
      <c r="H27" s="6">
        <v>3</v>
      </c>
      <c r="I27" s="12" t="s">
        <v>15</v>
      </c>
    </row>
    <row r="28" spans="1:9" ht="27.75" customHeight="1">
      <c r="A28" s="10" t="s">
        <v>85</v>
      </c>
      <c r="B28" s="6" t="s">
        <v>94</v>
      </c>
      <c r="C28" s="10" t="s">
        <v>95</v>
      </c>
      <c r="D28" s="8">
        <f t="shared" si="0"/>
        <v>29.25</v>
      </c>
      <c r="E28" s="10" t="s">
        <v>96</v>
      </c>
      <c r="F28" s="9">
        <f t="shared" si="1"/>
        <v>40.95</v>
      </c>
      <c r="G28" s="10">
        <f t="shared" si="2"/>
        <v>70.2</v>
      </c>
      <c r="H28" s="6">
        <v>4</v>
      </c>
      <c r="I28" s="12" t="s">
        <v>15</v>
      </c>
    </row>
    <row r="29" spans="1:9" ht="27.75" customHeight="1">
      <c r="A29" s="10" t="s">
        <v>85</v>
      </c>
      <c r="B29" s="6" t="s">
        <v>97</v>
      </c>
      <c r="C29" s="10">
        <v>53.5</v>
      </c>
      <c r="D29" s="8">
        <f t="shared" si="0"/>
        <v>26.75</v>
      </c>
      <c r="E29" s="10" t="s">
        <v>98</v>
      </c>
      <c r="F29" s="9">
        <f t="shared" si="1"/>
        <v>42.95</v>
      </c>
      <c r="G29" s="10">
        <f t="shared" si="2"/>
        <v>69.7</v>
      </c>
      <c r="H29" s="6">
        <v>5</v>
      </c>
      <c r="I29" s="12" t="s">
        <v>34</v>
      </c>
    </row>
  </sheetData>
  <sheetProtection/>
  <mergeCells count="2">
    <mergeCell ref="A1:B1"/>
    <mergeCell ref="A2:I2"/>
  </mergeCells>
  <printOptions/>
  <pageMargins left="0.8263888888888888" right="0.275" top="0.8423611111111111" bottom="0.5548611111111111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、煜</cp:lastModifiedBy>
  <cp:lastPrinted>2022-10-18T01:53:05Z</cp:lastPrinted>
  <dcterms:created xsi:type="dcterms:W3CDTF">2020-06-02T06:22:26Z</dcterms:created>
  <dcterms:modified xsi:type="dcterms:W3CDTF">2022-10-18T08:15:33Z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01C41E6B24BE43E6950326D00868D966</vt:lpwstr>
  </property>
</Properties>
</file>