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招聘岗位一览表" sheetId="11" r:id="rId1"/>
  </sheets>
  <definedNames>
    <definedName name="_xlnm._FilterDatabase" localSheetId="0" hidden="1">招聘岗位一览表!$A$3:$J$18</definedName>
    <definedName name="_xlnm.Print_Titles" localSheetId="0">招聘岗位一览表!$3:$3</definedName>
  </definedNames>
  <calcPr calcId="144525"/>
</workbook>
</file>

<file path=xl/sharedStrings.xml><?xml version="1.0" encoding="utf-8"?>
<sst xmlns="http://schemas.openxmlformats.org/spreadsheetml/2006/main" count="97" uniqueCount="69">
  <si>
    <t xml:space="preserve">附件1 </t>
  </si>
  <si>
    <t>武汉人才集团有限公司招聘岗位一览表</t>
  </si>
  <si>
    <t>序号</t>
  </si>
  <si>
    <t>招聘单位</t>
  </si>
  <si>
    <t>招聘部门</t>
  </si>
  <si>
    <t>招聘岗位</t>
  </si>
  <si>
    <t>招聘方式</t>
  </si>
  <si>
    <t>招聘人数</t>
  </si>
  <si>
    <t>工作地址</t>
  </si>
  <si>
    <t>岗位职责</t>
  </si>
  <si>
    <t>任职要求</t>
  </si>
  <si>
    <t>集团本部</t>
  </si>
  <si>
    <t>综合管理部</t>
  </si>
  <si>
    <t>法律事务岗</t>
  </si>
  <si>
    <t>社招</t>
  </si>
  <si>
    <t>武汉市江岸区</t>
  </si>
  <si>
    <t>1.参与构建公司风险管理体系；
2.负责对公司重大决策提出法律意见，提供法律咨询，为公司统一政策制定进行风险分析，并提供法律依据；
3.参与公司各项业务的风险评估，审核各类法律合同文本，针对风险项目提出风险控制措施和审查意见；
4.负责公司客户体系的劳动关系事务服务，包括并不限于劳动纠纷调解、仲裁及诉讼事务。</t>
  </si>
  <si>
    <t>1.年龄35周岁以内，研究生及以上学历，法律、财务、金融相关专业；
2.具有3年及以上风控工作经验，持有法律职业资格证；
3.具备扎实的法律法规基础知识，严谨的文字表达，擅长法律文书撰写；
4.有较强的风险控制意识，有较强的协调能力、决策能力、分析能力和沟通能力；
5.具有国有企业3年以上工作经验者优先。</t>
  </si>
  <si>
    <t>经营管理部
（投资发展部）</t>
  </si>
  <si>
    <t>战略发展岗</t>
  </si>
  <si>
    <t>1.负责公司战略发展规划的编写工作，及内外部环境、竞争对手、相关方等信息收集、分析工作；
2.负责研究人力资源行业发展现状及未来发展方向；
3.负责公司战略合作事宜，起草战略合作协议文本；
4.制定对外投资计划及对外投资管理制度建设；
5.组织开展对外投资项目的尽职调查及可行性分析等工作，负责对外投资项目的立项、报批等工作，负责对外投资项目的协议洽谈、起草等工作；
6.负责对外投资项目的投后管理及建设工作、按要求定期评价对外投资项目效益；
7.负责对外投资项目的股权管理工作，制定对外投资台账。</t>
  </si>
  <si>
    <t>1.年龄35周岁以内，研究生及以上学历，经济、金融、财会相关专业；
2.具有3年及以上战略制定、项目投资等方面的工作经验，具有成功的股权投资项目案例经验；
3.具备投资项目分析、投资项目管理、财务分析等专业知识；
4.具有较好的公文写作能力、语言表达能力、沟通协调能力，熟练使用办公软件；
5.具有国有企业3年以上工作经验者优先。</t>
  </si>
  <si>
    <t>人才服务事业部</t>
  </si>
  <si>
    <t>人才服务岗</t>
  </si>
  <si>
    <t>校招</t>
  </si>
  <si>
    <t>1.围绕武汉市委市政府的部署开展人才服务工作；
2.负责武汉市及各区人才政策宣传及解答、文稿撰写工作；
3.负责高层次人才服务工作，进行高层次人才主题活动的策划与组织；
4.负责武汉人才服务运营工作，根据人才用户需求，对接相关机构，做好相应服务；
5.负责高校工作站的运营工作。</t>
  </si>
  <si>
    <t>1.2023届应届毕业生，研究生及以上学历，新闻传播学、文学、政治学、社会学、管理学相关专业；
2.中共党员、获国家级、校级奖学金者、有学生会干部或大学社团管理经验者优先；
3.具有较强的文字功底，擅长公文、报告、方案、总结的撰写；
4.具有较强的服务意识、沟通表达能力、组织协调能力、亲和力；
5.工作态度端正，工作思路清晰，具备一定的创新思维；
6.具有较强的抗压能力，能适应工作节奏，综合素质过硬。</t>
  </si>
  <si>
    <t>教育培训事业部</t>
  </si>
  <si>
    <t>命题研究岗</t>
  </si>
  <si>
    <t>武汉市江汉区</t>
  </si>
  <si>
    <t>1.根据国家法律法规、市场需求情况，做好题库建设、更新及维护，确保命题安全，严守保密制度；
2.结合本专业知识做好命题开发研究工作，做好素材收集以及编制整理等工作。</t>
  </si>
  <si>
    <t>1.2023届应届毕业生，研究生及以上学历，理工类、财会类、医学类相关专业；
2.中共党员、获国家级、校级奖学金者、有学生会干部或大学社团管理经验者优先；
3.政治素养好、综合素质高、保密意识强，专业能力扎实，具有很强的责任心和团队精神；
4.遵守人事考试相关纪律规定，关注人事考试动态，对公务员、事业单位招聘考试有一定了解。</t>
  </si>
  <si>
    <t>权属企业
发展公司</t>
  </si>
  <si>
    <t>综合事务岗</t>
  </si>
  <si>
    <t>1.参与部门日常管理工作，负责落实行政、后勤相关规章制度，按照要求执行落地；
2.负责车辆日常管理、使用、维护工作；
3.负责办公区域管理，环境卫生督促检查，做好办公设备、设施日常保养及维护工作；
4.负责公司安全保卫及消防工作，包括对办公场所进行安全检查，维护安全消防设备、组织消防培训和安全意识教育等。</t>
  </si>
  <si>
    <t>1.年龄30周岁以内，本科及以上学历，专业不限；
2.持有C1及以上驾驶证，具有3年以上驾驶经验，熟悉武汉及周边路线；
3.具备行政管理、车辆管理、安全管理相关知识，及处理复杂问题和突发事件的能力；
4.具有良好的服务意识和职业素养，工作责任心强、细心严谨、认真负责、踏实敬业；
5.具有国有企业3年以上工作经验者优先。</t>
  </si>
  <si>
    <t>业务部</t>
  </si>
  <si>
    <t>业务拓展岗</t>
  </si>
  <si>
    <t>1.负责根据公司经营战略，关注市场动态，进行市场拓展、业务开发；
2.负责根据项目需求，制订项目实施方案，负责项目运营；
3.负责客户关系维护，收集客户建议，及时进行服务反馈；
4.负责投标项目及标书文件编制工作；
5.负责客户资料的整理、合同的签订及系统信息录入等。</t>
  </si>
  <si>
    <t>1.年龄35周岁以内，本科及以上学历，人力资源、市场营销相关专业优先；
2.具有1年以上市场拓展经验者优先考虑、能熟练使用办公软件；
3.具备一定的市场分析能力，有良好的谈判技能和服务意识；
4.性格热情开朗，诚信务实，注重团队合作，能承受较大工作压力。</t>
  </si>
  <si>
    <t>权属企业
光谷公司</t>
  </si>
  <si>
    <t>武汉市
东湖高新区</t>
  </si>
  <si>
    <t>1.参与部门日常管理工作，负责落实行政、人事相关规章制度，按照要求执行落地；
2.负责员工招聘、培训、劳动关系等人力资源管理工作；
3.负责公司的内部协调、后勤保障、会议组织、商务接待等工作；
4.负责起草总结、请示、报告、计划、会议纪要等各类材料；
5.负责公司会议室管理、办公区域管理、集团公司政策的宣贯传达等。</t>
  </si>
  <si>
    <t>1.年龄30周岁以内，本科及以上学历，管理学相关专业；
2.具有行政人事、综合类工作经历，熟练使用办公软件；
3.具备较强的文字功底，有良好的沟通表达能力、组织协调能力、逻辑思维能力；
4.具有良好的服务意识和职业素养，工作责任心强、细心严谨、认真负责、踏实敬业；
5.具有国有企业3年以上工作经验者优先。</t>
  </si>
  <si>
    <t>客户服务部</t>
  </si>
  <si>
    <t>客户服务岗</t>
  </si>
  <si>
    <t>1.对接客户单位，为客户提供人力资源管理方面的服务；
2.负责客户单位员工档案管理及业务管理系统录入；
3.负责客户单位员工的劳动关系管理、社会保险及公积金等相关事务；
4.负责客户单位员工的薪酬及福利管理；
5.维护客户关系、提高客户满意度及拓展新客户相关工作。</t>
  </si>
  <si>
    <t>1.年龄35周岁以内，本科及以上学历，人力资源管理、法律、财务相关专业优先；
2.具备基本的人力资源行业的市场意识和服务特质，了解、熟悉劳动人事、社会保险相关的法律法规和政策，具备业务涉及的相关专业知识；
3.具有良好的语言表达能力和一定的沟通协调能力，熟练掌握和运用常用办公软件，具备基本的财务知识和操作技能；
4.服务意识强，细致严谨，积极主动，具有较好的学习能力、抗压能力、灵活变通能力及团队协作能力。</t>
  </si>
  <si>
    <t>业务拓展岗（招聘）</t>
  </si>
  <si>
    <t>1.负责招聘项目落地执行，包括但不限于岗位需求沟通、人才寻访、面试及推荐等；
2.拓展并完善人才招聘渠道，编辑并发布招聘简章，完成候选人的简历甄别、筛选、邀约、初试等相关工作； 
3.负责人才库的建立和维护工作。</t>
  </si>
  <si>
    <t>1.年龄35周岁以内，本科及以上学历，专业不限；
2.具有2年以上招聘工作经验，熟悉招聘流程，有较强的人才访寻能力；
3.具有较强的逻辑思维能力、抗压能力、团队合作能力，积极主动，责任心强；
4.能熟练使用办公软件，及时完成领导交办的工作安排，适应加班； 
5.有丰富的客户资源者优先考虑。</t>
  </si>
  <si>
    <t>业务拓展岗（商务）</t>
  </si>
  <si>
    <t>1.根据公司经营战略，进行区域市场拓展、业务开发与维护；
2.根据项目需求，制订项目实施方案，负责项目运营及维护；
3.负责各类标书的制作；
4.收集市场信息和客户意见，完善服务体系；
5.负责客户资料的整理、合同的签订及信息系统的录入等。</t>
  </si>
  <si>
    <t>权属企业
评荐公司</t>
  </si>
  <si>
    <t>招聘部</t>
  </si>
  <si>
    <t>猎头经理</t>
  </si>
  <si>
    <t>1.根据公司经营战略目标，带领团队实现业绩目标；
2.制定团队业务定位和发展方向，负责团队的管理、培训、成长，完成人才梯队搭建；
3.制订、完善猎头的管理制度及流程，建立健全人才数据库，完善项目服务体系；
4.带领团队开展客户开发与维护工作，参与重大业务治谈，解决业务拓展中的重大问题。</t>
  </si>
  <si>
    <t>1.年龄40周岁以内，本科及以上学历，专业不限；
2.具有5年以上人力资源行业工作经验及团队管理经验，拥有行业资源者优先；
3.具有较强的团队领导能力、分析与决策能力、以及处理复杂问题和突发事件的能力；
4.具有良好的服务意识和职业素养，有较强的应变能力和抗压能力。</t>
  </si>
  <si>
    <t>猎头顾问</t>
  </si>
  <si>
    <t xml:space="preserve">1.负责猎头项目的具体推进、执行、完成部门年度业绩指标；
2.拓展并完善人才寻访渠道，完成候选人的简历甄别、筛选、邀约、面试、体检、背调、入职等工作，达成交付；
3.搜集、分析市场信息，明晰目标公司组织架构及用人偏好，推进项目进展，做好候选人与企业协调沟通工作； 
4.将候选人信息及跟进情况录入公司系统，实现数据库维护与更新。 </t>
  </si>
  <si>
    <t>1.年龄35周岁以内，本科及以上学历，专业不限；
2.具有1年以上猎头工作经验，拥有行业资源者优先；
3.具有较强的沟通表达能力、人际关系处理能力及优秀的谈判技巧，有客户开发、管理及维护经验；
4.思维敏捷，有较强的学习能力和抗压能力，熟悉互联网搜索应用，热爱猎头行业。</t>
  </si>
  <si>
    <t>活动策划岗</t>
  </si>
  <si>
    <t>1.根据市场信息及人力资源行业动态，开展市场调研、商务合作；
2.负责招聘会、宣讲会、人才交流会等各类活动的策划与组织实施，评估活动效果并编制活动报告；
3.参与各类活动的现场执行，包括物料准备、现场监督管理、应急事件处理等；
4.根据项目活动要求，编写各种项目宣传资料、制作宣传物料、对接外部供应商等，塑造项目良好对外形象。</t>
  </si>
  <si>
    <t>1.2023届应届毕业生，本科及以上学历，专业不限；
2.中共党员、获国家级、校级奖学金者、有学生会干部或大学社团管理经验者优先；
3.有活动策划经验，熟悉绘图、视频剪辑软件优先；
4.具有较强的沟通表达能力、沟通协调能力、人际关系处理能力及应变能力；
5.有高度的责任感和团队合作意识，善于整合各类资源。</t>
  </si>
  <si>
    <t>考试部</t>
  </si>
  <si>
    <t>项目经理</t>
  </si>
  <si>
    <t>1.负责独立开发招聘考试/RPO类目标客户，开拓新市场，实现业绩目标；
2.负责接洽潜在客户、制定方案预算、商务谈判，促成合作；
3.负责招聘考试项目招投标，标书制作、投标的相关事宜；
4.进行项目的预算管理、资源管理，掌控项目进度；
5.统筹组织考务工作的实施，确保考试安全，规避风险；
6.总结考务工作中存在的问题，提出优化考务制度和流程的合理化建议；
7.维护客情关系，提升客户满意度及续签率。</t>
  </si>
  <si>
    <t xml:space="preserve">1.年龄35周岁以内，本科及以上学历，专业不限；
2.具有较强的商务拓展及谈判能力，具备优秀的业务拓展能力；
3.具有较强的文字功底和文案处理能力；
4.具有良好的沟通及组织协调能力，逻辑思维能力强，具备团队精神和服务意识；
5.积极敬业，工作认真细致，有责任心和风险意识，能承受较大的工作压力，适应加班；
6.具有行业3年以上相关工作经历者优先。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</si>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</sst>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topLeftCell="A6" workbookViewId="0">
      <selection activeCell="G9" sqref="G9"/>
    </sheetView>
  </sheetViews>
  <sheetFormatPr defaultColWidth="9" defaultRowHeight="13.5"/>
  <cols>
    <col min="1" max="1" width="7.63333333333333" style="3" customWidth="1"/>
    <col min="2" max="2" width="13.25" style="3" customWidth="1"/>
    <col min="3" max="3" width="18.25" style="3" customWidth="1"/>
    <col min="4" max="4" width="21.025" style="3" customWidth="1"/>
    <col min="5" max="6" width="12.75" style="3" customWidth="1"/>
    <col min="7" max="7" width="15.875" style="3" customWidth="1"/>
    <col min="8" max="8" width="59" style="3" customWidth="1"/>
    <col min="9" max="9" width="57.875" style="3" customWidth="1"/>
    <col min="10" max="10" width="28.3666666666667" style="2" customWidth="1"/>
    <col min="11" max="16384" width="9" style="2"/>
  </cols>
  <sheetData>
    <row r="1" ht="44" hidden="1" customHeight="1" spans="1:1">
      <c r="A1" s="4" t="s">
        <v>0</v>
      </c>
    </row>
    <row r="2" ht="5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="1" customFormat="1" ht="141" customHeight="1" spans="1:10">
      <c r="A4" s="6"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>
        <v>1</v>
      </c>
      <c r="G4" s="9" t="s">
        <v>15</v>
      </c>
      <c r="H4" s="10" t="s">
        <v>16</v>
      </c>
      <c r="I4" s="10" t="s">
        <v>17</v>
      </c>
      <c r="J4" s="2"/>
    </row>
    <row r="5" ht="181" customHeight="1" spans="1:9">
      <c r="A5" s="6">
        <v>2</v>
      </c>
      <c r="B5" s="11"/>
      <c r="C5" s="7" t="s">
        <v>18</v>
      </c>
      <c r="D5" s="9" t="s">
        <v>19</v>
      </c>
      <c r="E5" s="9" t="s">
        <v>14</v>
      </c>
      <c r="F5" s="9">
        <v>1</v>
      </c>
      <c r="G5" s="9" t="s">
        <v>15</v>
      </c>
      <c r="H5" s="10" t="s">
        <v>20</v>
      </c>
      <c r="I5" s="10" t="s">
        <v>21</v>
      </c>
    </row>
    <row r="6" ht="151" customHeight="1" spans="1:9">
      <c r="A6" s="6">
        <v>3</v>
      </c>
      <c r="B6" s="11"/>
      <c r="C6" s="9" t="s">
        <v>22</v>
      </c>
      <c r="D6" s="9" t="s">
        <v>23</v>
      </c>
      <c r="E6" s="7" t="s">
        <v>24</v>
      </c>
      <c r="F6" s="9">
        <v>1</v>
      </c>
      <c r="G6" s="9" t="s">
        <v>15</v>
      </c>
      <c r="H6" s="10" t="s">
        <v>25</v>
      </c>
      <c r="I6" s="10" t="s">
        <v>26</v>
      </c>
    </row>
    <row r="7" ht="148" customHeight="1" spans="1:9">
      <c r="A7" s="6">
        <v>4</v>
      </c>
      <c r="B7" s="12"/>
      <c r="C7" s="9" t="s">
        <v>27</v>
      </c>
      <c r="D7" s="9" t="s">
        <v>28</v>
      </c>
      <c r="E7" s="7" t="s">
        <v>24</v>
      </c>
      <c r="F7" s="9">
        <v>1</v>
      </c>
      <c r="G7" s="9" t="s">
        <v>29</v>
      </c>
      <c r="H7" s="10" t="s">
        <v>30</v>
      </c>
      <c r="I7" s="23" t="s">
        <v>31</v>
      </c>
    </row>
    <row r="8" ht="152" customHeight="1" spans="1:9">
      <c r="A8" s="6">
        <v>5</v>
      </c>
      <c r="B8" s="13" t="s">
        <v>32</v>
      </c>
      <c r="C8" s="9" t="s">
        <v>12</v>
      </c>
      <c r="D8" s="9" t="s">
        <v>33</v>
      </c>
      <c r="E8" s="9" t="s">
        <v>14</v>
      </c>
      <c r="F8" s="9">
        <v>1</v>
      </c>
      <c r="G8" s="9" t="s">
        <v>15</v>
      </c>
      <c r="H8" s="10" t="s">
        <v>34</v>
      </c>
      <c r="I8" s="10" t="s">
        <v>35</v>
      </c>
    </row>
    <row r="9" ht="141" customHeight="1" spans="1:9">
      <c r="A9" s="6">
        <v>6</v>
      </c>
      <c r="B9" s="13"/>
      <c r="C9" s="9" t="s">
        <v>36</v>
      </c>
      <c r="D9" s="9" t="s">
        <v>37</v>
      </c>
      <c r="E9" s="9" t="s">
        <v>14</v>
      </c>
      <c r="F9" s="9">
        <v>1</v>
      </c>
      <c r="G9" s="9" t="s">
        <v>29</v>
      </c>
      <c r="H9" s="10" t="s">
        <v>38</v>
      </c>
      <c r="I9" s="10" t="s">
        <v>39</v>
      </c>
    </row>
    <row r="10" s="2" customFormat="1" ht="142" customHeight="1" spans="1:9">
      <c r="A10" s="6">
        <v>7</v>
      </c>
      <c r="B10" s="14" t="s">
        <v>40</v>
      </c>
      <c r="C10" s="9" t="s">
        <v>12</v>
      </c>
      <c r="D10" s="9" t="s">
        <v>33</v>
      </c>
      <c r="E10" s="9" t="s">
        <v>14</v>
      </c>
      <c r="F10" s="9">
        <v>1</v>
      </c>
      <c r="G10" s="7" t="s">
        <v>41</v>
      </c>
      <c r="H10" s="10" t="s">
        <v>42</v>
      </c>
      <c r="I10" s="10" t="s">
        <v>43</v>
      </c>
    </row>
    <row r="11" s="3" customFormat="1" ht="164" customHeight="1" spans="1:9">
      <c r="A11" s="6">
        <v>8</v>
      </c>
      <c r="B11" s="15"/>
      <c r="C11" s="9" t="s">
        <v>44</v>
      </c>
      <c r="D11" s="9" t="s">
        <v>45</v>
      </c>
      <c r="E11" s="9" t="s">
        <v>14</v>
      </c>
      <c r="F11" s="9">
        <v>2</v>
      </c>
      <c r="G11" s="7" t="s">
        <v>41</v>
      </c>
      <c r="H11" s="10" t="s">
        <v>46</v>
      </c>
      <c r="I11" s="10" t="s">
        <v>47</v>
      </c>
    </row>
    <row r="12" ht="138" customHeight="1" spans="1:9">
      <c r="A12" s="6">
        <v>9</v>
      </c>
      <c r="B12" s="15"/>
      <c r="C12" s="9" t="s">
        <v>36</v>
      </c>
      <c r="D12" s="9" t="s">
        <v>48</v>
      </c>
      <c r="E12" s="9" t="s">
        <v>14</v>
      </c>
      <c r="F12" s="9">
        <v>1</v>
      </c>
      <c r="G12" s="7" t="s">
        <v>41</v>
      </c>
      <c r="H12" s="10" t="s">
        <v>49</v>
      </c>
      <c r="I12" s="10" t="s">
        <v>50</v>
      </c>
    </row>
    <row r="13" ht="143" customHeight="1" spans="1:9">
      <c r="A13" s="6">
        <v>10</v>
      </c>
      <c r="B13" s="16"/>
      <c r="C13" s="9"/>
      <c r="D13" s="9" t="s">
        <v>51</v>
      </c>
      <c r="E13" s="9" t="s">
        <v>14</v>
      </c>
      <c r="F13" s="9">
        <v>1</v>
      </c>
      <c r="G13" s="7" t="s">
        <v>41</v>
      </c>
      <c r="H13" s="10" t="s">
        <v>52</v>
      </c>
      <c r="I13" s="10" t="s">
        <v>39</v>
      </c>
    </row>
    <row r="14" ht="133" customHeight="1" spans="1:9">
      <c r="A14" s="6">
        <v>11</v>
      </c>
      <c r="B14" s="14" t="s">
        <v>53</v>
      </c>
      <c r="C14" s="17" t="s">
        <v>54</v>
      </c>
      <c r="D14" s="9" t="s">
        <v>55</v>
      </c>
      <c r="E14" s="9" t="s">
        <v>14</v>
      </c>
      <c r="F14" s="9">
        <v>1</v>
      </c>
      <c r="G14" s="9" t="s">
        <v>15</v>
      </c>
      <c r="H14" s="10" t="s">
        <v>56</v>
      </c>
      <c r="I14" s="10" t="s">
        <v>57</v>
      </c>
    </row>
    <row r="15" ht="138" customHeight="1" spans="1:9">
      <c r="A15" s="6">
        <v>12</v>
      </c>
      <c r="B15" s="15"/>
      <c r="C15" s="18"/>
      <c r="D15" s="9" t="s">
        <v>58</v>
      </c>
      <c r="E15" s="9" t="s">
        <v>14</v>
      </c>
      <c r="F15" s="9">
        <v>1</v>
      </c>
      <c r="G15" s="9" t="s">
        <v>15</v>
      </c>
      <c r="H15" s="10" t="s">
        <v>59</v>
      </c>
      <c r="I15" s="10" t="s">
        <v>60</v>
      </c>
    </row>
    <row r="16" ht="163" customHeight="1" spans="1:9">
      <c r="A16" s="6">
        <v>13</v>
      </c>
      <c r="B16" s="15"/>
      <c r="C16" s="19"/>
      <c r="D16" s="9" t="s">
        <v>61</v>
      </c>
      <c r="E16" s="9" t="s">
        <v>24</v>
      </c>
      <c r="F16" s="9">
        <v>1</v>
      </c>
      <c r="G16" s="9" t="s">
        <v>15</v>
      </c>
      <c r="H16" s="10" t="s">
        <v>62</v>
      </c>
      <c r="I16" s="10" t="s">
        <v>63</v>
      </c>
    </row>
    <row r="17" ht="189" customHeight="1" spans="1:9">
      <c r="A17" s="6">
        <v>14</v>
      </c>
      <c r="B17" s="16"/>
      <c r="C17" s="9" t="s">
        <v>64</v>
      </c>
      <c r="D17" s="9" t="s">
        <v>65</v>
      </c>
      <c r="E17" s="9" t="s">
        <v>14</v>
      </c>
      <c r="F17" s="9">
        <v>1</v>
      </c>
      <c r="G17" s="9" t="s">
        <v>15</v>
      </c>
      <c r="H17" s="10" t="s">
        <v>66</v>
      </c>
      <c r="I17" s="10" t="s">
        <v>67</v>
      </c>
    </row>
    <row r="18" ht="30" customHeight="1" spans="1:9">
      <c r="A18" s="20" t="s">
        <v>68</v>
      </c>
      <c r="B18" s="21"/>
      <c r="C18" s="21"/>
      <c r="D18" s="22"/>
      <c r="E18" s="22"/>
      <c r="F18" s="6">
        <f>SUM(F4:F17)</f>
        <v>15</v>
      </c>
      <c r="G18" s="22"/>
      <c r="H18" s="22"/>
      <c r="I18" s="22"/>
    </row>
  </sheetData>
  <mergeCells count="8">
    <mergeCell ref="A2:I2"/>
    <mergeCell ref="A18:D18"/>
    <mergeCell ref="B4:B7"/>
    <mergeCell ref="B8:B9"/>
    <mergeCell ref="B10:B13"/>
    <mergeCell ref="B14:B17"/>
    <mergeCell ref="C12:C13"/>
    <mergeCell ref="C14:C16"/>
  </mergeCells>
  <printOptions horizontalCentered="1" verticalCentered="1"/>
  <pageMargins left="0.550694444444444" right="0.511805555555556" top="0.354166666666667" bottom="0.236111111111111" header="0.432638888888889" footer="0.354166666666667"/>
  <pageSetup paperSize="8" scale="63" fitToHeight="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啊游游</cp:lastModifiedBy>
  <dcterms:created xsi:type="dcterms:W3CDTF">2021-03-09T08:27:00Z</dcterms:created>
  <dcterms:modified xsi:type="dcterms:W3CDTF">2022-10-12T05:09:07Z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3AB0DB29AA7340C7A74AC0367E3C0DDC</vt:lpwstr>
  </property>
  <property fmtid="{D5CDD505-2E9C-101B-9397-08002B2CF9AE}" pid="4" name="KSOReadingLayout">
    <vt:bool>true</vt:bool>
  </property>
</Properties>
</file>