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体检" sheetId="8" r:id="rId1"/>
  </sheets>
  <calcPr calcId="144525"/>
</workbook>
</file>

<file path=xl/sharedStrings.xml><?xml version="1.0" encoding="utf-8"?>
<sst xmlns="http://schemas.openxmlformats.org/spreadsheetml/2006/main" count="427" uniqueCount="346">
  <si>
    <r>
      <rPr>
        <sz val="10"/>
        <rFont val="宋体"/>
        <charset val="134"/>
      </rPr>
      <t>附件</t>
    </r>
    <r>
      <rPr>
        <sz val="10"/>
        <rFont val="Arial"/>
        <charset val="134"/>
      </rPr>
      <t>2</t>
    </r>
    <r>
      <rPr>
        <sz val="10"/>
        <rFont val="宋体"/>
        <charset val="134"/>
      </rPr>
      <t>：</t>
    </r>
  </si>
  <si>
    <t>房县2022年公开招聘中小学教师体检及考察人员名单</t>
  </si>
  <si>
    <t>招聘岗位类型</t>
  </si>
  <si>
    <t>报考的学段学科</t>
  </si>
  <si>
    <t>招聘人数</t>
  </si>
  <si>
    <t>姓名</t>
  </si>
  <si>
    <t>准考证号</t>
  </si>
  <si>
    <t>笔试成绩</t>
  </si>
  <si>
    <t>面试成绩</t>
  </si>
  <si>
    <t>综合成绩</t>
  </si>
  <si>
    <t>综合排名</t>
  </si>
  <si>
    <t xml:space="preserve"> 地方自主招聘农村教师岗</t>
  </si>
  <si>
    <t>初中语文</t>
  </si>
  <si>
    <t>2</t>
  </si>
  <si>
    <t>郭*</t>
  </si>
  <si>
    <t>23012030300701</t>
  </si>
  <si>
    <t>68.7</t>
  </si>
  <si>
    <t>周*舟</t>
  </si>
  <si>
    <t>23012030300312</t>
  </si>
  <si>
    <t>62.85</t>
  </si>
  <si>
    <t xml:space="preserve"> 城镇义务教育学校教师岗</t>
  </si>
  <si>
    <t>朱*</t>
  </si>
  <si>
    <t>33012100114516</t>
  </si>
  <si>
    <t>68.1</t>
  </si>
  <si>
    <t>吴*咸</t>
  </si>
  <si>
    <t>33012030300707</t>
  </si>
  <si>
    <t>67.95</t>
  </si>
  <si>
    <t>教学点语文</t>
  </si>
  <si>
    <t>8</t>
  </si>
  <si>
    <t>汪*飞</t>
  </si>
  <si>
    <t>22012030101122</t>
  </si>
  <si>
    <t>69.85</t>
  </si>
  <si>
    <t>尹*静</t>
  </si>
  <si>
    <t>22012030104427</t>
  </si>
  <si>
    <t>67.4</t>
  </si>
  <si>
    <t>胡*云</t>
  </si>
  <si>
    <t>22012030100728</t>
  </si>
  <si>
    <t>67.8</t>
  </si>
  <si>
    <t>高*慧</t>
  </si>
  <si>
    <t>22012030100324</t>
  </si>
  <si>
    <t>64.55</t>
  </si>
  <si>
    <t>李*</t>
  </si>
  <si>
    <t>22012030100325</t>
  </si>
  <si>
    <t>64.9</t>
  </si>
  <si>
    <t>戢*姣</t>
  </si>
  <si>
    <t>22012030100923</t>
  </si>
  <si>
    <t>63.55</t>
  </si>
  <si>
    <t>杨*霞</t>
  </si>
  <si>
    <t>22012030105210</t>
  </si>
  <si>
    <t>63.6</t>
  </si>
  <si>
    <t>龚*清</t>
  </si>
  <si>
    <t>22012010307015</t>
  </si>
  <si>
    <t>初中历史</t>
  </si>
  <si>
    <t>1</t>
  </si>
  <si>
    <t>王*丁</t>
  </si>
  <si>
    <t>33052120207702</t>
  </si>
  <si>
    <t>73.9</t>
  </si>
  <si>
    <t>初中数学</t>
  </si>
  <si>
    <t>6</t>
  </si>
  <si>
    <t>王*</t>
  </si>
  <si>
    <t>23022030301612</t>
  </si>
  <si>
    <t>75.45</t>
  </si>
  <si>
    <t>王*锋</t>
  </si>
  <si>
    <t>23022030301523</t>
  </si>
  <si>
    <t>69.3</t>
  </si>
  <si>
    <t>黄*珂</t>
  </si>
  <si>
    <t>23022030301529</t>
  </si>
  <si>
    <t>64.15</t>
  </si>
  <si>
    <t>胡*</t>
  </si>
  <si>
    <t>23022030301517</t>
  </si>
  <si>
    <t>56.25</t>
  </si>
  <si>
    <t>郭*娇</t>
  </si>
  <si>
    <t>23022010111407</t>
  </si>
  <si>
    <t>54.45</t>
  </si>
  <si>
    <t>昝*晓</t>
  </si>
  <si>
    <t>33022030301627</t>
  </si>
  <si>
    <t>62.35</t>
  </si>
  <si>
    <t>教学点数学</t>
  </si>
  <si>
    <t>周*</t>
  </si>
  <si>
    <t>22022030203518</t>
  </si>
  <si>
    <t>76.35</t>
  </si>
  <si>
    <t>党*琴</t>
  </si>
  <si>
    <t>22022030203328</t>
  </si>
  <si>
    <t>72.9</t>
  </si>
  <si>
    <t>陈*军</t>
  </si>
  <si>
    <t>22022030204402</t>
  </si>
  <si>
    <t>74.65</t>
  </si>
  <si>
    <t>王*迪</t>
  </si>
  <si>
    <t>22022030201916</t>
  </si>
  <si>
    <t>73.2</t>
  </si>
  <si>
    <t>张*良</t>
  </si>
  <si>
    <t>22022030203312</t>
  </si>
  <si>
    <t>72.35</t>
  </si>
  <si>
    <t>邓*</t>
  </si>
  <si>
    <t>22022030200405</t>
  </si>
  <si>
    <t>70.75</t>
  </si>
  <si>
    <t>黄*龙</t>
  </si>
  <si>
    <t>22022030201813</t>
  </si>
  <si>
    <t>68.95</t>
  </si>
  <si>
    <t>田*</t>
  </si>
  <si>
    <t>22022030200819</t>
  </si>
  <si>
    <t>68.65</t>
  </si>
  <si>
    <t>初中物理</t>
  </si>
  <si>
    <t>7</t>
  </si>
  <si>
    <t>张*举</t>
  </si>
  <si>
    <t>23072030303906</t>
  </si>
  <si>
    <t>51.45</t>
  </si>
  <si>
    <t>初中地理</t>
  </si>
  <si>
    <t>张*波</t>
  </si>
  <si>
    <t>23062030303611</t>
  </si>
  <si>
    <t>刘*旭</t>
  </si>
  <si>
    <t>33062030303629</t>
  </si>
  <si>
    <t>70.1</t>
  </si>
  <si>
    <t>初中生物</t>
  </si>
  <si>
    <t>张*旺</t>
  </si>
  <si>
    <t>23092030304203</t>
  </si>
  <si>
    <t>72.8</t>
  </si>
  <si>
    <t>张*渝</t>
  </si>
  <si>
    <t>23092280503304</t>
  </si>
  <si>
    <t>68</t>
  </si>
  <si>
    <t>邹*伟</t>
  </si>
  <si>
    <t>33092030304221</t>
  </si>
  <si>
    <t>70.55</t>
  </si>
  <si>
    <t>教学点英语</t>
  </si>
  <si>
    <t>5</t>
  </si>
  <si>
    <t>龚*琪</t>
  </si>
  <si>
    <t>22032280400330</t>
  </si>
  <si>
    <t>73.85</t>
  </si>
  <si>
    <t>唐*凤</t>
  </si>
  <si>
    <t>22032030108130</t>
  </si>
  <si>
    <t>72.95</t>
  </si>
  <si>
    <t>22032030108427</t>
  </si>
  <si>
    <t>71.15</t>
  </si>
  <si>
    <t>覃*</t>
  </si>
  <si>
    <t>22032280400722</t>
  </si>
  <si>
    <t>71.45</t>
  </si>
  <si>
    <t>钟*开</t>
  </si>
  <si>
    <t>22032280401527</t>
  </si>
  <si>
    <t>61.7</t>
  </si>
  <si>
    <t>新机制教师岗</t>
  </si>
  <si>
    <t>初中英语</t>
  </si>
  <si>
    <t>马*娜</t>
  </si>
  <si>
    <t>13032030302524</t>
  </si>
  <si>
    <t>82.65</t>
  </si>
  <si>
    <t>计*</t>
  </si>
  <si>
    <t>13032030302315</t>
  </si>
  <si>
    <t>77.8</t>
  </si>
  <si>
    <t>杨*</t>
  </si>
  <si>
    <t>13032280203910</t>
  </si>
  <si>
    <t>郭*琼</t>
  </si>
  <si>
    <t>13032030302309</t>
  </si>
  <si>
    <t>72.65</t>
  </si>
  <si>
    <t>代*君</t>
  </si>
  <si>
    <t>23032030302110</t>
  </si>
  <si>
    <t>79.25</t>
  </si>
  <si>
    <t>刘*可</t>
  </si>
  <si>
    <t>23032030302717</t>
  </si>
  <si>
    <t>71.1</t>
  </si>
  <si>
    <t>朱*敏</t>
  </si>
  <si>
    <t>33032030302611</t>
  </si>
  <si>
    <t>78.05</t>
  </si>
  <si>
    <t>小学英语</t>
  </si>
  <si>
    <t>柯*妮</t>
  </si>
  <si>
    <t>22032030107222</t>
  </si>
  <si>
    <t>72.75</t>
  </si>
  <si>
    <t>赵*</t>
  </si>
  <si>
    <t>22032010103029</t>
  </si>
  <si>
    <t>66.55</t>
  </si>
  <si>
    <t>周*妮</t>
  </si>
  <si>
    <t>22032030107926</t>
  </si>
  <si>
    <t>68.9</t>
  </si>
  <si>
    <t>张*</t>
  </si>
  <si>
    <t>22032030107304</t>
  </si>
  <si>
    <t>70.2</t>
  </si>
  <si>
    <t>绳*丽</t>
  </si>
  <si>
    <t>22032030107223</t>
  </si>
  <si>
    <t>65.55</t>
  </si>
  <si>
    <t>初中体育与健康</t>
  </si>
  <si>
    <t>耿*</t>
  </si>
  <si>
    <t>33112030304609</t>
  </si>
  <si>
    <t>82.4</t>
  </si>
  <si>
    <t>33112010415218</t>
  </si>
  <si>
    <t>72.2</t>
  </si>
  <si>
    <t>小学体育</t>
  </si>
  <si>
    <t>4</t>
  </si>
  <si>
    <t>饶*军</t>
  </si>
  <si>
    <t>22072030206219</t>
  </si>
  <si>
    <t>63.65</t>
  </si>
  <si>
    <t>龚*婕</t>
  </si>
  <si>
    <t>22072030206405</t>
  </si>
  <si>
    <t>65</t>
  </si>
  <si>
    <t>22072030206125</t>
  </si>
  <si>
    <t>57.65</t>
  </si>
  <si>
    <t>22072030206722</t>
  </si>
  <si>
    <t>57</t>
  </si>
  <si>
    <t>初中音乐</t>
  </si>
  <si>
    <t>李*竹</t>
  </si>
  <si>
    <t>23102030304420</t>
  </si>
  <si>
    <t>64.2</t>
  </si>
  <si>
    <t>余*晓</t>
  </si>
  <si>
    <t>33102030304402</t>
  </si>
  <si>
    <t>72.25</t>
  </si>
  <si>
    <t>小学音乐</t>
  </si>
  <si>
    <t>周*文</t>
  </si>
  <si>
    <t>22062030205621</t>
  </si>
  <si>
    <t>63.5</t>
  </si>
  <si>
    <t>张*婷</t>
  </si>
  <si>
    <t>22062030205914</t>
  </si>
  <si>
    <t>68.3</t>
  </si>
  <si>
    <t>邹*</t>
  </si>
  <si>
    <t>22062030205601</t>
  </si>
  <si>
    <t>63.2</t>
  </si>
  <si>
    <t>李*娥</t>
  </si>
  <si>
    <t>22062280601102</t>
  </si>
  <si>
    <t>57.6</t>
  </si>
  <si>
    <t>黄*</t>
  </si>
  <si>
    <t>22062100110928</t>
  </si>
  <si>
    <t>58.85</t>
  </si>
  <si>
    <t>22062020300324</t>
  </si>
  <si>
    <t>58.95</t>
  </si>
  <si>
    <t>初中美术</t>
  </si>
  <si>
    <t>高*飞</t>
  </si>
  <si>
    <t>33122030305018</t>
  </si>
  <si>
    <t>62.6</t>
  </si>
  <si>
    <t>小学美术</t>
  </si>
  <si>
    <t>郑*芹</t>
  </si>
  <si>
    <t>22082030207526</t>
  </si>
  <si>
    <t>63</t>
  </si>
  <si>
    <t>阮*</t>
  </si>
  <si>
    <t>22082010200208</t>
  </si>
  <si>
    <t>62.3</t>
  </si>
  <si>
    <t>小学语文</t>
  </si>
  <si>
    <t>14</t>
  </si>
  <si>
    <t>王*俊</t>
  </si>
  <si>
    <t>22012030102405</t>
  </si>
  <si>
    <t>68.4</t>
  </si>
  <si>
    <t>李*霜</t>
  </si>
  <si>
    <t>22012030100602</t>
  </si>
  <si>
    <t>22012030106111</t>
  </si>
  <si>
    <t>67.2</t>
  </si>
  <si>
    <t>刘*萌</t>
  </si>
  <si>
    <t>22012030106826</t>
  </si>
  <si>
    <t>孙*琦</t>
  </si>
  <si>
    <t>22012030104730</t>
  </si>
  <si>
    <t>64.35</t>
  </si>
  <si>
    <t>刘*</t>
  </si>
  <si>
    <t>22012030105607</t>
  </si>
  <si>
    <t>65.75</t>
  </si>
  <si>
    <t>张*丽</t>
  </si>
  <si>
    <t>22012030102013</t>
  </si>
  <si>
    <t>66.35</t>
  </si>
  <si>
    <t>聂*</t>
  </si>
  <si>
    <t>22012030100507</t>
  </si>
  <si>
    <t>65.3</t>
  </si>
  <si>
    <t>丁*莹</t>
  </si>
  <si>
    <t>22012030103002</t>
  </si>
  <si>
    <t>64.75</t>
  </si>
  <si>
    <t>王*曼</t>
  </si>
  <si>
    <t>22012030106302</t>
  </si>
  <si>
    <t>61.05</t>
  </si>
  <si>
    <t>尹*</t>
  </si>
  <si>
    <t>22012030102018</t>
  </si>
  <si>
    <t>62.15</t>
  </si>
  <si>
    <t>22012030103029</t>
  </si>
  <si>
    <t>62.55</t>
  </si>
  <si>
    <t>肖*丽</t>
  </si>
  <si>
    <t>22012030103703</t>
  </si>
  <si>
    <t>李*煜</t>
  </si>
  <si>
    <t>22012030106129</t>
  </si>
  <si>
    <t>61.35</t>
  </si>
  <si>
    <t>小学数学</t>
  </si>
  <si>
    <t>彭*</t>
  </si>
  <si>
    <t>22022030203915</t>
  </si>
  <si>
    <t>81.6</t>
  </si>
  <si>
    <t>杜*</t>
  </si>
  <si>
    <t>22022030203820</t>
  </si>
  <si>
    <t>76.55</t>
  </si>
  <si>
    <t>蔡*佳</t>
  </si>
  <si>
    <t>22022030201111</t>
  </si>
  <si>
    <t>80.5</t>
  </si>
  <si>
    <t>钟*</t>
  </si>
  <si>
    <t>22022030203421</t>
  </si>
  <si>
    <t>77.45</t>
  </si>
  <si>
    <t>22022030202919</t>
  </si>
  <si>
    <t>陈*</t>
  </si>
  <si>
    <t>22022030202025</t>
  </si>
  <si>
    <t>78.35</t>
  </si>
  <si>
    <t>马*艳</t>
  </si>
  <si>
    <t>22022010405424</t>
  </si>
  <si>
    <t>79.15</t>
  </si>
  <si>
    <t>常*春</t>
  </si>
  <si>
    <t>22022030202826</t>
  </si>
  <si>
    <t>78.2</t>
  </si>
  <si>
    <t>何*</t>
  </si>
  <si>
    <t>22022030202115</t>
  </si>
  <si>
    <t>76.25</t>
  </si>
  <si>
    <t>22022030200204</t>
  </si>
  <si>
    <t>74.2</t>
  </si>
  <si>
    <t>22022030203223</t>
  </si>
  <si>
    <t>74.9</t>
  </si>
  <si>
    <t>马*</t>
  </si>
  <si>
    <t>22022030200411</t>
  </si>
  <si>
    <t>75.75</t>
  </si>
  <si>
    <t>22022030204208</t>
  </si>
  <si>
    <t>76.5</t>
  </si>
  <si>
    <t>邓*丽</t>
  </si>
  <si>
    <t>22022030203805</t>
  </si>
  <si>
    <t>肖*欣</t>
  </si>
  <si>
    <t>22022030202007</t>
  </si>
  <si>
    <t>72.4</t>
  </si>
  <si>
    <t>初中心理健康</t>
  </si>
  <si>
    <t>23142070204605</t>
  </si>
  <si>
    <t>61.4</t>
  </si>
  <si>
    <t>张*月</t>
  </si>
  <si>
    <t>23142020406209</t>
  </si>
  <si>
    <t>52.05</t>
  </si>
  <si>
    <t>袁*安</t>
  </si>
  <si>
    <t>33142010211804</t>
  </si>
  <si>
    <t>69</t>
  </si>
  <si>
    <t>小学心理健康</t>
  </si>
  <si>
    <t>王*熠</t>
  </si>
  <si>
    <t>22102030300101</t>
  </si>
  <si>
    <t>22102030300121</t>
  </si>
  <si>
    <t>52.8</t>
  </si>
  <si>
    <t>小学科学</t>
  </si>
  <si>
    <t>22052030205224</t>
  </si>
  <si>
    <t>74.45</t>
  </si>
  <si>
    <t>22052030205204</t>
  </si>
  <si>
    <t>73.25</t>
  </si>
  <si>
    <t>22052280600105</t>
  </si>
  <si>
    <t>郭*伶</t>
  </si>
  <si>
    <t>22052030205411</t>
  </si>
  <si>
    <t>小学道德与法治</t>
  </si>
  <si>
    <t>3</t>
  </si>
  <si>
    <t>22042030205103</t>
  </si>
  <si>
    <t>聂*辉</t>
  </si>
  <si>
    <t>22042900100401</t>
  </si>
  <si>
    <t>62.1</t>
  </si>
  <si>
    <t>金*希</t>
  </si>
  <si>
    <t>22042060605715</t>
  </si>
  <si>
    <t>59.8</t>
  </si>
  <si>
    <t>初中信息技术</t>
  </si>
  <si>
    <t>谢*</t>
  </si>
  <si>
    <t>33132010311114</t>
  </si>
  <si>
    <t>74.85</t>
  </si>
  <si>
    <t>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</si>
</sst>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4" fontId="0" fillId="0" borderId="0"/>
    <xf numFmtId="0" fontId="11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42" fontId="0" fillId="0" borderId="0"/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1" fontId="0" fillId="0" borderId="0"/>
    <xf numFmtId="43" fontId="0" fillId="0" borderId="0"/>
    <xf numFmtId="0" fontId="0" fillId="0" borderId="0"/>
    <xf numFmtId="9" fontId="0" fillId="0" borderId="0"/>
    <xf numFmtId="0" fontId="0" fillId="0" borderId="0">
      <alignment vertical="center"/>
    </xf>
  </cellStyleXfs>
  <cellXfs count="27">
    <xf numFmtId="0" fontId="0" fillId="0" borderId="0" xfId="0" applyAlignment="1"/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53" applyFont="1" applyBorder="1" applyAlignment="1">
      <alignment horizontal="center" vertical="center" wrapText="1"/>
    </xf>
    <xf numFmtId="176" fontId="3" fillId="0" borderId="2" xfId="53" applyNumberFormat="1" applyFont="1" applyBorder="1" applyAlignment="1">
      <alignment horizontal="center" vertical="center" wrapText="1"/>
    </xf>
    <xf numFmtId="0" fontId="1" fillId="0" borderId="3" xfId="53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3" xfId="53" applyFont="1" applyBorder="1" applyAlignment="1">
      <alignment horizontal="center" wrapText="1"/>
    </xf>
    <xf numFmtId="0" fontId="1" fillId="2" borderId="3" xfId="53" applyFont="1" applyFill="1" applyBorder="1" applyAlignment="1">
      <alignment horizontal="center" wrapText="1"/>
    </xf>
    <xf numFmtId="0" fontId="1" fillId="2" borderId="3" xfId="53" applyFont="1" applyFill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53" applyFont="1" applyBorder="1" applyAlignment="1">
      <alignment horizontal="center" vertical="center" wrapText="1"/>
    </xf>
    <xf numFmtId="0" fontId="5" fillId="0" borderId="3" xfId="53" applyFont="1" applyBorder="1" applyAlignment="1">
      <alignment horizontal="center" wrapText="1"/>
    </xf>
    <xf numFmtId="0" fontId="5" fillId="2" borderId="3" xfId="53" applyFont="1" applyFill="1" applyBorder="1" applyAlignment="1">
      <alignment horizontal="center" wrapText="1"/>
    </xf>
    <xf numFmtId="0" fontId="5" fillId="2" borderId="3" xfId="53" applyFont="1" applyFill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0" fontId="1" fillId="0" borderId="4" xfId="53" applyFont="1" applyBorder="1" applyAlignment="1">
      <alignment horizontal="center" vertical="center" wrapText="1"/>
    </xf>
    <xf numFmtId="0" fontId="1" fillId="0" borderId="5" xfId="53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176" fontId="5" fillId="2" borderId="3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3"/>
  <sheetViews>
    <sheetView tabSelected="1" workbookViewId="0">
      <selection activeCell="J4" sqref="J4:J113"/>
    </sheetView>
  </sheetViews>
  <sheetFormatPr defaultColWidth="9" defaultRowHeight="12.5"/>
  <cols>
    <col min="1" max="1" width="15.7181818181818" style="1" customWidth="1"/>
    <col min="2" max="2" width="15.8545454545455" style="1" customWidth="1"/>
    <col min="3" max="3" width="6.42727272727273" style="1" customWidth="1"/>
    <col min="4" max="4" width="11.7181818181818" style="1" customWidth="1"/>
    <col min="5" max="5" width="17.2818181818182" style="1" customWidth="1"/>
    <col min="6" max="6" width="9.14545454545454" style="1" customWidth="1"/>
    <col min="7" max="7" width="10" style="1" customWidth="1"/>
    <col min="8" max="8" width="9.57272727272727" style="2" customWidth="1"/>
    <col min="9" max="9" width="9" style="1"/>
    <col min="10" max="16384" width="9" style="3"/>
  </cols>
  <sheetData>
    <row r="1" ht="13" spans="1:1">
      <c r="A1" s="4" t="s">
        <v>0</v>
      </c>
    </row>
    <row r="2" ht="3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6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ht="20.1" customHeight="1" spans="1:9">
      <c r="A4" s="8" t="s">
        <v>11</v>
      </c>
      <c r="B4" s="8" t="s">
        <v>12</v>
      </c>
      <c r="C4" s="8" t="s">
        <v>13</v>
      </c>
      <c r="D4" s="9" t="s">
        <v>14</v>
      </c>
      <c r="E4" s="10" t="s">
        <v>15</v>
      </c>
      <c r="F4" s="11" t="s">
        <v>16</v>
      </c>
      <c r="G4" s="12">
        <v>88.6</v>
      </c>
      <c r="H4" s="13">
        <f t="shared" ref="H4:H17" si="0">F4*0.4+G4*0.6</f>
        <v>80.64</v>
      </c>
      <c r="I4" s="25">
        <v>1</v>
      </c>
    </row>
    <row r="5" ht="20.1" customHeight="1" spans="1:9">
      <c r="A5" s="8"/>
      <c r="B5" s="8"/>
      <c r="C5" s="8"/>
      <c r="D5" s="9" t="s">
        <v>17</v>
      </c>
      <c r="E5" s="10" t="s">
        <v>18</v>
      </c>
      <c r="F5" s="11" t="s">
        <v>19</v>
      </c>
      <c r="G5" s="12">
        <v>90.2</v>
      </c>
      <c r="H5" s="13">
        <f t="shared" si="0"/>
        <v>79.26</v>
      </c>
      <c r="I5" s="25">
        <v>2</v>
      </c>
    </row>
    <row r="6" ht="20.1" customHeight="1" spans="1:9">
      <c r="A6" s="8" t="s">
        <v>20</v>
      </c>
      <c r="B6" s="8" t="s">
        <v>12</v>
      </c>
      <c r="C6" s="8">
        <v>2</v>
      </c>
      <c r="D6" s="9" t="s">
        <v>21</v>
      </c>
      <c r="E6" s="10" t="s">
        <v>22</v>
      </c>
      <c r="F6" s="11" t="s">
        <v>23</v>
      </c>
      <c r="G6" s="14">
        <v>89.8</v>
      </c>
      <c r="H6" s="13">
        <f t="shared" si="0"/>
        <v>81.12</v>
      </c>
      <c r="I6" s="25">
        <v>1</v>
      </c>
    </row>
    <row r="7" ht="20.1" customHeight="1" spans="1:9">
      <c r="A7" s="8"/>
      <c r="B7" s="8"/>
      <c r="C7" s="8"/>
      <c r="D7" s="9" t="s">
        <v>24</v>
      </c>
      <c r="E7" s="10" t="s">
        <v>25</v>
      </c>
      <c r="F7" s="11" t="s">
        <v>26</v>
      </c>
      <c r="G7" s="14">
        <v>89.8</v>
      </c>
      <c r="H7" s="13">
        <f t="shared" si="0"/>
        <v>81.06</v>
      </c>
      <c r="I7" s="25">
        <v>2</v>
      </c>
    </row>
    <row r="8" ht="20.1" customHeight="1" spans="1:9">
      <c r="A8" s="8" t="s">
        <v>11</v>
      </c>
      <c r="B8" s="8" t="s">
        <v>27</v>
      </c>
      <c r="C8" s="8" t="s">
        <v>28</v>
      </c>
      <c r="D8" s="9" t="s">
        <v>29</v>
      </c>
      <c r="E8" s="10" t="s">
        <v>30</v>
      </c>
      <c r="F8" s="11" t="s">
        <v>31</v>
      </c>
      <c r="G8" s="12">
        <v>91.4</v>
      </c>
      <c r="H8" s="13">
        <f t="shared" si="0"/>
        <v>82.78</v>
      </c>
      <c r="I8" s="25">
        <v>1</v>
      </c>
    </row>
    <row r="9" ht="20.1" customHeight="1" spans="1:9">
      <c r="A9" s="8"/>
      <c r="B9" s="8"/>
      <c r="C9" s="8"/>
      <c r="D9" s="9" t="s">
        <v>32</v>
      </c>
      <c r="E9" s="10" t="s">
        <v>33</v>
      </c>
      <c r="F9" s="11" t="s">
        <v>34</v>
      </c>
      <c r="G9" s="12">
        <v>89.8</v>
      </c>
      <c r="H9" s="13">
        <f t="shared" si="0"/>
        <v>80.84</v>
      </c>
      <c r="I9" s="25">
        <v>2</v>
      </c>
    </row>
    <row r="10" ht="20.1" customHeight="1" spans="1:9">
      <c r="A10" s="8"/>
      <c r="B10" s="8"/>
      <c r="C10" s="8"/>
      <c r="D10" s="9" t="s">
        <v>35</v>
      </c>
      <c r="E10" s="10" t="s">
        <v>36</v>
      </c>
      <c r="F10" s="11" t="s">
        <v>37</v>
      </c>
      <c r="G10" s="12">
        <v>89.4</v>
      </c>
      <c r="H10" s="13">
        <f t="shared" si="0"/>
        <v>80.76</v>
      </c>
      <c r="I10" s="25">
        <v>3</v>
      </c>
    </row>
    <row r="11" ht="20.1" customHeight="1" spans="1:9">
      <c r="A11" s="8"/>
      <c r="B11" s="8"/>
      <c r="C11" s="8"/>
      <c r="D11" s="9" t="s">
        <v>38</v>
      </c>
      <c r="E11" s="10" t="s">
        <v>39</v>
      </c>
      <c r="F11" s="11" t="s">
        <v>40</v>
      </c>
      <c r="G11" s="12">
        <v>91</v>
      </c>
      <c r="H11" s="13">
        <f t="shared" si="0"/>
        <v>80.42</v>
      </c>
      <c r="I11" s="25">
        <v>4</v>
      </c>
    </row>
    <row r="12" ht="20.1" customHeight="1" spans="1:9">
      <c r="A12" s="8"/>
      <c r="B12" s="8"/>
      <c r="C12" s="8"/>
      <c r="D12" s="9" t="s">
        <v>41</v>
      </c>
      <c r="E12" s="10" t="s">
        <v>42</v>
      </c>
      <c r="F12" s="11" t="s">
        <v>43</v>
      </c>
      <c r="G12" s="12">
        <v>88.4</v>
      </c>
      <c r="H12" s="13">
        <f t="shared" si="0"/>
        <v>79</v>
      </c>
      <c r="I12" s="25">
        <v>5</v>
      </c>
    </row>
    <row r="13" ht="20.1" customHeight="1" spans="1:9">
      <c r="A13" s="8"/>
      <c r="B13" s="8"/>
      <c r="C13" s="8"/>
      <c r="D13" s="9" t="s">
        <v>44</v>
      </c>
      <c r="E13" s="10" t="s">
        <v>45</v>
      </c>
      <c r="F13" s="11" t="s">
        <v>46</v>
      </c>
      <c r="G13" s="12">
        <v>89.2</v>
      </c>
      <c r="H13" s="13">
        <f t="shared" si="0"/>
        <v>78.94</v>
      </c>
      <c r="I13" s="25">
        <v>6</v>
      </c>
    </row>
    <row r="14" ht="20.1" customHeight="1" spans="1:9">
      <c r="A14" s="8"/>
      <c r="B14" s="8"/>
      <c r="C14" s="8"/>
      <c r="D14" s="9" t="s">
        <v>47</v>
      </c>
      <c r="E14" s="10" t="s">
        <v>48</v>
      </c>
      <c r="F14" s="11" t="s">
        <v>49</v>
      </c>
      <c r="G14" s="12">
        <v>88.7</v>
      </c>
      <c r="H14" s="13">
        <f t="shared" si="0"/>
        <v>78.66</v>
      </c>
      <c r="I14" s="25">
        <v>7</v>
      </c>
    </row>
    <row r="15" ht="20.1" customHeight="1" spans="1:9">
      <c r="A15" s="8"/>
      <c r="B15" s="8"/>
      <c r="C15" s="8"/>
      <c r="D15" s="9" t="s">
        <v>50</v>
      </c>
      <c r="E15" s="10" t="s">
        <v>51</v>
      </c>
      <c r="F15" s="11" t="s">
        <v>49</v>
      </c>
      <c r="G15" s="12">
        <v>88.6</v>
      </c>
      <c r="H15" s="13">
        <f t="shared" si="0"/>
        <v>78.6</v>
      </c>
      <c r="I15" s="25">
        <v>8</v>
      </c>
    </row>
    <row r="16" ht="25" customHeight="1" spans="1:9">
      <c r="A16" s="8" t="s">
        <v>20</v>
      </c>
      <c r="B16" s="8" t="s">
        <v>52</v>
      </c>
      <c r="C16" s="8" t="s">
        <v>53</v>
      </c>
      <c r="D16" s="9" t="s">
        <v>54</v>
      </c>
      <c r="E16" s="10" t="s">
        <v>55</v>
      </c>
      <c r="F16" s="11" t="s">
        <v>56</v>
      </c>
      <c r="G16" s="14">
        <v>90.2</v>
      </c>
      <c r="H16" s="13">
        <f t="shared" si="0"/>
        <v>83.68</v>
      </c>
      <c r="I16" s="25">
        <v>1</v>
      </c>
    </row>
    <row r="17" ht="20.1" customHeight="1" spans="1:9">
      <c r="A17" s="8" t="s">
        <v>11</v>
      </c>
      <c r="B17" s="8" t="s">
        <v>57</v>
      </c>
      <c r="C17" s="8" t="s">
        <v>58</v>
      </c>
      <c r="D17" s="9" t="s">
        <v>59</v>
      </c>
      <c r="E17" s="10" t="s">
        <v>60</v>
      </c>
      <c r="F17" s="11" t="s">
        <v>61</v>
      </c>
      <c r="G17" s="14">
        <v>87</v>
      </c>
      <c r="H17" s="13">
        <f t="shared" si="0"/>
        <v>82.38</v>
      </c>
      <c r="I17" s="25">
        <v>1</v>
      </c>
    </row>
    <row r="18" ht="20.1" customHeight="1" spans="1:9">
      <c r="A18" s="8"/>
      <c r="B18" s="8"/>
      <c r="C18" s="8"/>
      <c r="D18" s="9" t="s">
        <v>62</v>
      </c>
      <c r="E18" s="10" t="s">
        <v>63</v>
      </c>
      <c r="F18" s="11" t="s">
        <v>64</v>
      </c>
      <c r="G18" s="14">
        <v>86.4</v>
      </c>
      <c r="H18" s="13">
        <f t="shared" ref="H18:H31" si="1">F18*0.4+G18*0.6</f>
        <v>79.56</v>
      </c>
      <c r="I18" s="25">
        <v>2</v>
      </c>
    </row>
    <row r="19" ht="20.1" customHeight="1" spans="1:9">
      <c r="A19" s="8"/>
      <c r="B19" s="8"/>
      <c r="C19" s="8"/>
      <c r="D19" s="9" t="s">
        <v>65</v>
      </c>
      <c r="E19" s="10" t="s">
        <v>66</v>
      </c>
      <c r="F19" s="11" t="s">
        <v>67</v>
      </c>
      <c r="G19" s="14">
        <v>84.4</v>
      </c>
      <c r="H19" s="13">
        <f t="shared" si="1"/>
        <v>76.3</v>
      </c>
      <c r="I19" s="25">
        <v>3</v>
      </c>
    </row>
    <row r="20" ht="20.1" customHeight="1" spans="1:9">
      <c r="A20" s="8"/>
      <c r="B20" s="8"/>
      <c r="C20" s="8"/>
      <c r="D20" s="9" t="s">
        <v>68</v>
      </c>
      <c r="E20" s="10" t="s">
        <v>69</v>
      </c>
      <c r="F20" s="11" t="s">
        <v>70</v>
      </c>
      <c r="G20" s="14">
        <v>88.8</v>
      </c>
      <c r="H20" s="13">
        <f t="shared" si="1"/>
        <v>75.78</v>
      </c>
      <c r="I20" s="25">
        <v>4</v>
      </c>
    </row>
    <row r="21" ht="20.1" customHeight="1" spans="1:9">
      <c r="A21" s="8"/>
      <c r="B21" s="8"/>
      <c r="C21" s="8"/>
      <c r="D21" s="9" t="s">
        <v>71</v>
      </c>
      <c r="E21" s="10" t="s">
        <v>72</v>
      </c>
      <c r="F21" s="11" t="s">
        <v>73</v>
      </c>
      <c r="G21" s="14">
        <v>83.4</v>
      </c>
      <c r="H21" s="13">
        <f t="shared" si="1"/>
        <v>71.82</v>
      </c>
      <c r="I21" s="25">
        <v>5</v>
      </c>
    </row>
    <row r="22" ht="34" customHeight="1" spans="1:9">
      <c r="A22" s="8" t="s">
        <v>20</v>
      </c>
      <c r="B22" s="8" t="s">
        <v>57</v>
      </c>
      <c r="C22" s="8" t="s">
        <v>13</v>
      </c>
      <c r="D22" s="9" t="s">
        <v>74</v>
      </c>
      <c r="E22" s="10" t="s">
        <v>75</v>
      </c>
      <c r="F22" s="11" t="s">
        <v>76</v>
      </c>
      <c r="G22" s="14">
        <v>90.4</v>
      </c>
      <c r="H22" s="13">
        <f t="shared" si="1"/>
        <v>79.18</v>
      </c>
      <c r="I22" s="25">
        <v>1</v>
      </c>
    </row>
    <row r="23" ht="20.1" customHeight="1" spans="1:9">
      <c r="A23" s="8" t="s">
        <v>11</v>
      </c>
      <c r="B23" s="8" t="s">
        <v>77</v>
      </c>
      <c r="C23" s="8" t="s">
        <v>28</v>
      </c>
      <c r="D23" s="9" t="s">
        <v>78</v>
      </c>
      <c r="E23" s="10" t="s">
        <v>79</v>
      </c>
      <c r="F23" s="11" t="s">
        <v>80</v>
      </c>
      <c r="G23" s="12">
        <v>91.8</v>
      </c>
      <c r="H23" s="13">
        <f t="shared" si="1"/>
        <v>85.62</v>
      </c>
      <c r="I23" s="25">
        <v>1</v>
      </c>
    </row>
    <row r="24" ht="20.1" customHeight="1" spans="1:9">
      <c r="A24" s="8"/>
      <c r="B24" s="8"/>
      <c r="C24" s="8"/>
      <c r="D24" s="9" t="s">
        <v>81</v>
      </c>
      <c r="E24" s="10" t="s">
        <v>82</v>
      </c>
      <c r="F24" s="11" t="s">
        <v>83</v>
      </c>
      <c r="G24" s="12">
        <v>90.2</v>
      </c>
      <c r="H24" s="13">
        <f t="shared" si="1"/>
        <v>83.28</v>
      </c>
      <c r="I24" s="25">
        <v>2</v>
      </c>
    </row>
    <row r="25" ht="20.1" customHeight="1" spans="1:9">
      <c r="A25" s="8"/>
      <c r="B25" s="8"/>
      <c r="C25" s="8"/>
      <c r="D25" s="9" t="s">
        <v>84</v>
      </c>
      <c r="E25" s="10" t="s">
        <v>85</v>
      </c>
      <c r="F25" s="11" t="s">
        <v>86</v>
      </c>
      <c r="G25" s="12">
        <v>88.8</v>
      </c>
      <c r="H25" s="13">
        <f t="shared" si="1"/>
        <v>83.14</v>
      </c>
      <c r="I25" s="25">
        <v>3</v>
      </c>
    </row>
    <row r="26" ht="20.1" customHeight="1" spans="1:9">
      <c r="A26" s="8"/>
      <c r="B26" s="8"/>
      <c r="C26" s="8"/>
      <c r="D26" s="9" t="s">
        <v>87</v>
      </c>
      <c r="E26" s="10" t="s">
        <v>88</v>
      </c>
      <c r="F26" s="11" t="s">
        <v>89</v>
      </c>
      <c r="G26" s="12">
        <v>89.6</v>
      </c>
      <c r="H26" s="13">
        <f t="shared" si="1"/>
        <v>83.04</v>
      </c>
      <c r="I26" s="25">
        <v>4</v>
      </c>
    </row>
    <row r="27" ht="20.1" customHeight="1" spans="1:9">
      <c r="A27" s="8"/>
      <c r="B27" s="8"/>
      <c r="C27" s="8"/>
      <c r="D27" s="9" t="s">
        <v>90</v>
      </c>
      <c r="E27" s="10" t="s">
        <v>91</v>
      </c>
      <c r="F27" s="11" t="s">
        <v>92</v>
      </c>
      <c r="G27" s="12">
        <v>90</v>
      </c>
      <c r="H27" s="13">
        <f t="shared" si="1"/>
        <v>82.94</v>
      </c>
      <c r="I27" s="25">
        <v>5</v>
      </c>
    </row>
    <row r="28" ht="20.1" customHeight="1" spans="1:9">
      <c r="A28" s="8"/>
      <c r="B28" s="8"/>
      <c r="C28" s="8"/>
      <c r="D28" s="9" t="s">
        <v>93</v>
      </c>
      <c r="E28" s="10" t="s">
        <v>94</v>
      </c>
      <c r="F28" s="11" t="s">
        <v>95</v>
      </c>
      <c r="G28" s="12">
        <v>90</v>
      </c>
      <c r="H28" s="13">
        <f t="shared" si="1"/>
        <v>82.3</v>
      </c>
      <c r="I28" s="25">
        <v>6</v>
      </c>
    </row>
    <row r="29" ht="20.1" customHeight="1" spans="1:9">
      <c r="A29" s="8"/>
      <c r="B29" s="8"/>
      <c r="C29" s="8"/>
      <c r="D29" s="9" t="s">
        <v>96</v>
      </c>
      <c r="E29" s="10" t="s">
        <v>97</v>
      </c>
      <c r="F29" s="11" t="s">
        <v>98</v>
      </c>
      <c r="G29" s="12">
        <v>90.6</v>
      </c>
      <c r="H29" s="13">
        <f t="shared" si="1"/>
        <v>81.94</v>
      </c>
      <c r="I29" s="25">
        <v>7</v>
      </c>
    </row>
    <row r="30" ht="20.1" customHeight="1" spans="1:9">
      <c r="A30" s="8"/>
      <c r="B30" s="8"/>
      <c r="C30" s="8"/>
      <c r="D30" s="9" t="s">
        <v>99</v>
      </c>
      <c r="E30" s="10" t="s">
        <v>100</v>
      </c>
      <c r="F30" s="11" t="s">
        <v>101</v>
      </c>
      <c r="G30" s="12">
        <v>90.6</v>
      </c>
      <c r="H30" s="13">
        <f t="shared" si="1"/>
        <v>81.82</v>
      </c>
      <c r="I30" s="25">
        <v>8</v>
      </c>
    </row>
    <row r="31" ht="32" customHeight="1" spans="1:9">
      <c r="A31" s="8" t="s">
        <v>11</v>
      </c>
      <c r="B31" s="8" t="s">
        <v>102</v>
      </c>
      <c r="C31" s="8" t="s">
        <v>103</v>
      </c>
      <c r="D31" s="9" t="s">
        <v>104</v>
      </c>
      <c r="E31" s="10" t="s">
        <v>105</v>
      </c>
      <c r="F31" s="11" t="s">
        <v>106</v>
      </c>
      <c r="G31" s="12">
        <v>88.4</v>
      </c>
      <c r="H31" s="13">
        <f t="shared" si="1"/>
        <v>73.62</v>
      </c>
      <c r="I31" s="25">
        <v>1</v>
      </c>
    </row>
    <row r="32" ht="27" customHeight="1" spans="1:9">
      <c r="A32" s="8" t="s">
        <v>11</v>
      </c>
      <c r="B32" s="8" t="s">
        <v>107</v>
      </c>
      <c r="C32" s="8" t="s">
        <v>53</v>
      </c>
      <c r="D32" s="9" t="s">
        <v>108</v>
      </c>
      <c r="E32" s="10" t="s">
        <v>109</v>
      </c>
      <c r="F32" s="11" t="s">
        <v>16</v>
      </c>
      <c r="G32" s="12">
        <v>86.5</v>
      </c>
      <c r="H32" s="13">
        <f t="shared" ref="H32:H41" si="2">F32*0.4+G32*0.6</f>
        <v>79.38</v>
      </c>
      <c r="I32" s="25">
        <v>1</v>
      </c>
    </row>
    <row r="33" ht="28" customHeight="1" spans="1:9">
      <c r="A33" s="8" t="s">
        <v>20</v>
      </c>
      <c r="B33" s="8" t="s">
        <v>107</v>
      </c>
      <c r="C33" s="8">
        <v>1</v>
      </c>
      <c r="D33" s="9" t="s">
        <v>110</v>
      </c>
      <c r="E33" s="10" t="s">
        <v>111</v>
      </c>
      <c r="F33" s="11" t="s">
        <v>112</v>
      </c>
      <c r="G33" s="12">
        <v>88.8</v>
      </c>
      <c r="H33" s="13">
        <f t="shared" si="2"/>
        <v>81.32</v>
      </c>
      <c r="I33" s="25">
        <v>1</v>
      </c>
    </row>
    <row r="34" ht="20.1" customHeight="1" spans="1:9">
      <c r="A34" s="8" t="s">
        <v>11</v>
      </c>
      <c r="B34" s="8" t="s">
        <v>113</v>
      </c>
      <c r="C34" s="8" t="s">
        <v>13</v>
      </c>
      <c r="D34" s="9" t="s">
        <v>114</v>
      </c>
      <c r="E34" s="10" t="s">
        <v>115</v>
      </c>
      <c r="F34" s="11" t="s">
        <v>116</v>
      </c>
      <c r="G34" s="12">
        <v>90.7</v>
      </c>
      <c r="H34" s="13">
        <f t="shared" si="2"/>
        <v>83.54</v>
      </c>
      <c r="I34" s="25">
        <v>1</v>
      </c>
    </row>
    <row r="35" ht="20.1" customHeight="1" spans="1:9">
      <c r="A35" s="8"/>
      <c r="B35" s="8"/>
      <c r="C35" s="8"/>
      <c r="D35" s="9" t="s">
        <v>117</v>
      </c>
      <c r="E35" s="10" t="s">
        <v>118</v>
      </c>
      <c r="F35" s="11" t="s">
        <v>119</v>
      </c>
      <c r="G35" s="12">
        <v>89.5</v>
      </c>
      <c r="H35" s="13">
        <f t="shared" si="2"/>
        <v>80.9</v>
      </c>
      <c r="I35" s="25">
        <v>2</v>
      </c>
    </row>
    <row r="36" ht="30" customHeight="1" spans="1:9">
      <c r="A36" s="8" t="s">
        <v>20</v>
      </c>
      <c r="B36" s="8" t="s">
        <v>113</v>
      </c>
      <c r="C36" s="8" t="s">
        <v>53</v>
      </c>
      <c r="D36" s="9" t="s">
        <v>120</v>
      </c>
      <c r="E36" s="10" t="s">
        <v>121</v>
      </c>
      <c r="F36" s="11" t="s">
        <v>122</v>
      </c>
      <c r="G36" s="12">
        <v>87.4</v>
      </c>
      <c r="H36" s="13">
        <f t="shared" si="2"/>
        <v>80.66</v>
      </c>
      <c r="I36" s="25">
        <v>1</v>
      </c>
    </row>
    <row r="37" ht="20.1" customHeight="1" spans="1:9">
      <c r="A37" s="8" t="s">
        <v>11</v>
      </c>
      <c r="B37" s="8" t="s">
        <v>123</v>
      </c>
      <c r="C37" s="8" t="s">
        <v>124</v>
      </c>
      <c r="D37" s="9" t="s">
        <v>125</v>
      </c>
      <c r="E37" s="10" t="s">
        <v>126</v>
      </c>
      <c r="F37" s="11" t="s">
        <v>127</v>
      </c>
      <c r="G37" s="12">
        <v>92.5</v>
      </c>
      <c r="H37" s="13">
        <f t="shared" si="2"/>
        <v>85.04</v>
      </c>
      <c r="I37" s="25">
        <v>1</v>
      </c>
    </row>
    <row r="38" ht="20.1" customHeight="1" spans="1:9">
      <c r="A38" s="8"/>
      <c r="B38" s="8"/>
      <c r="C38" s="8"/>
      <c r="D38" s="9" t="s">
        <v>128</v>
      </c>
      <c r="E38" s="10" t="s">
        <v>129</v>
      </c>
      <c r="F38" s="11" t="s">
        <v>130</v>
      </c>
      <c r="G38" s="12">
        <v>88.8</v>
      </c>
      <c r="H38" s="13">
        <f t="shared" si="2"/>
        <v>82.46</v>
      </c>
      <c r="I38" s="25">
        <v>2</v>
      </c>
    </row>
    <row r="39" ht="20.1" customHeight="1" spans="1:9">
      <c r="A39" s="8"/>
      <c r="B39" s="8"/>
      <c r="C39" s="8"/>
      <c r="D39" s="9" t="s">
        <v>14</v>
      </c>
      <c r="E39" s="10" t="s">
        <v>131</v>
      </c>
      <c r="F39" s="11" t="s">
        <v>132</v>
      </c>
      <c r="G39" s="12">
        <v>89.7</v>
      </c>
      <c r="H39" s="13">
        <f t="shared" si="2"/>
        <v>82.28</v>
      </c>
      <c r="I39" s="25">
        <v>3</v>
      </c>
    </row>
    <row r="40" ht="20.1" customHeight="1" spans="1:9">
      <c r="A40" s="8"/>
      <c r="B40" s="8"/>
      <c r="C40" s="8"/>
      <c r="D40" s="9" t="s">
        <v>133</v>
      </c>
      <c r="E40" s="10" t="s">
        <v>134</v>
      </c>
      <c r="F40" s="11" t="s">
        <v>135</v>
      </c>
      <c r="G40" s="12">
        <v>87.5</v>
      </c>
      <c r="H40" s="13">
        <f t="shared" si="2"/>
        <v>81.08</v>
      </c>
      <c r="I40" s="25">
        <v>4</v>
      </c>
    </row>
    <row r="41" ht="20.1" customHeight="1" spans="1:9">
      <c r="A41" s="8"/>
      <c r="B41" s="8"/>
      <c r="C41" s="8"/>
      <c r="D41" s="9" t="s">
        <v>136</v>
      </c>
      <c r="E41" s="10" t="s">
        <v>137</v>
      </c>
      <c r="F41" s="11" t="s">
        <v>138</v>
      </c>
      <c r="G41" s="12">
        <v>92.4</v>
      </c>
      <c r="H41" s="13">
        <f t="shared" si="2"/>
        <v>80.12</v>
      </c>
      <c r="I41" s="25">
        <v>5</v>
      </c>
    </row>
    <row r="42" ht="20.1" customHeight="1" spans="1:9">
      <c r="A42" s="8" t="s">
        <v>139</v>
      </c>
      <c r="B42" s="8" t="s">
        <v>140</v>
      </c>
      <c r="C42" s="8">
        <v>4</v>
      </c>
      <c r="D42" s="9" t="s">
        <v>141</v>
      </c>
      <c r="E42" s="10" t="s">
        <v>142</v>
      </c>
      <c r="F42" s="11" t="s">
        <v>143</v>
      </c>
      <c r="G42" s="14">
        <v>91.4</v>
      </c>
      <c r="H42" s="13">
        <f t="shared" ref="H42:H59" si="3">F42*0.4+G42*0.6</f>
        <v>87.9</v>
      </c>
      <c r="I42" s="25">
        <v>1</v>
      </c>
    </row>
    <row r="43" ht="20.1" customHeight="1" spans="1:9">
      <c r="A43" s="8"/>
      <c r="B43" s="8"/>
      <c r="C43" s="8"/>
      <c r="D43" s="9" t="s">
        <v>144</v>
      </c>
      <c r="E43" s="10" t="s">
        <v>145</v>
      </c>
      <c r="F43" s="11" t="s">
        <v>146</v>
      </c>
      <c r="G43" s="14">
        <v>91.6</v>
      </c>
      <c r="H43" s="13">
        <f t="shared" si="3"/>
        <v>86.08</v>
      </c>
      <c r="I43" s="25">
        <v>2</v>
      </c>
    </row>
    <row r="44" ht="20.1" customHeight="1" spans="1:9">
      <c r="A44" s="8"/>
      <c r="B44" s="8"/>
      <c r="C44" s="8"/>
      <c r="D44" s="9" t="s">
        <v>147</v>
      </c>
      <c r="E44" s="10" t="s">
        <v>148</v>
      </c>
      <c r="F44" s="11" t="s">
        <v>116</v>
      </c>
      <c r="G44" s="14">
        <v>92.6</v>
      </c>
      <c r="H44" s="13">
        <f t="shared" si="3"/>
        <v>84.68</v>
      </c>
      <c r="I44" s="25">
        <v>3</v>
      </c>
    </row>
    <row r="45" ht="20.1" customHeight="1" spans="1:9">
      <c r="A45" s="8"/>
      <c r="B45" s="8"/>
      <c r="C45" s="8"/>
      <c r="D45" s="9" t="s">
        <v>149</v>
      </c>
      <c r="E45" s="10" t="s">
        <v>150</v>
      </c>
      <c r="F45" s="11" t="s">
        <v>151</v>
      </c>
      <c r="G45" s="14">
        <v>90.7</v>
      </c>
      <c r="H45" s="13">
        <f t="shared" si="3"/>
        <v>83.48</v>
      </c>
      <c r="I45" s="25">
        <v>4</v>
      </c>
    </row>
    <row r="46" ht="20.1" customHeight="1" spans="1:9">
      <c r="A46" s="8" t="s">
        <v>11</v>
      </c>
      <c r="B46" s="8" t="s">
        <v>140</v>
      </c>
      <c r="C46" s="8">
        <v>2</v>
      </c>
      <c r="D46" s="9" t="s">
        <v>152</v>
      </c>
      <c r="E46" s="10" t="s">
        <v>153</v>
      </c>
      <c r="F46" s="11" t="s">
        <v>154</v>
      </c>
      <c r="G46" s="12">
        <v>91.7</v>
      </c>
      <c r="H46" s="13">
        <f t="shared" si="3"/>
        <v>86.72</v>
      </c>
      <c r="I46" s="25">
        <v>1</v>
      </c>
    </row>
    <row r="47" ht="20.1" customHeight="1" spans="1:9">
      <c r="A47" s="8"/>
      <c r="B47" s="8"/>
      <c r="C47" s="8"/>
      <c r="D47" s="9" t="s">
        <v>155</v>
      </c>
      <c r="E47" s="10" t="s">
        <v>156</v>
      </c>
      <c r="F47" s="11" t="s">
        <v>157</v>
      </c>
      <c r="G47" s="12">
        <v>90.2</v>
      </c>
      <c r="H47" s="13">
        <f t="shared" si="3"/>
        <v>82.56</v>
      </c>
      <c r="I47" s="25">
        <v>2</v>
      </c>
    </row>
    <row r="48" ht="33" customHeight="1" spans="1:9">
      <c r="A48" s="8" t="s">
        <v>20</v>
      </c>
      <c r="B48" s="8" t="s">
        <v>140</v>
      </c>
      <c r="C48" s="8" t="s">
        <v>53</v>
      </c>
      <c r="D48" s="9" t="s">
        <v>158</v>
      </c>
      <c r="E48" s="10" t="s">
        <v>159</v>
      </c>
      <c r="F48" s="11" t="s">
        <v>160</v>
      </c>
      <c r="G48" s="12">
        <v>91.6</v>
      </c>
      <c r="H48" s="13">
        <f t="shared" si="3"/>
        <v>86.18</v>
      </c>
      <c r="I48" s="25">
        <v>1</v>
      </c>
    </row>
    <row r="49" ht="20.1" customHeight="1" spans="1:9">
      <c r="A49" s="8" t="s">
        <v>11</v>
      </c>
      <c r="B49" s="8" t="s">
        <v>161</v>
      </c>
      <c r="C49" s="8" t="s">
        <v>124</v>
      </c>
      <c r="D49" s="9" t="s">
        <v>162</v>
      </c>
      <c r="E49" s="10" t="s">
        <v>163</v>
      </c>
      <c r="F49" s="11" t="s">
        <v>164</v>
      </c>
      <c r="G49" s="12">
        <v>90</v>
      </c>
      <c r="H49" s="13">
        <f t="shared" si="3"/>
        <v>83.1</v>
      </c>
      <c r="I49" s="25">
        <v>1</v>
      </c>
    </row>
    <row r="50" ht="20.1" customHeight="1" spans="1:9">
      <c r="A50" s="8"/>
      <c r="B50" s="8"/>
      <c r="C50" s="8"/>
      <c r="D50" s="9" t="s">
        <v>165</v>
      </c>
      <c r="E50" s="10" t="s">
        <v>166</v>
      </c>
      <c r="F50" s="11" t="s">
        <v>167</v>
      </c>
      <c r="G50" s="12">
        <v>90.8</v>
      </c>
      <c r="H50" s="13">
        <f t="shared" si="3"/>
        <v>81.1</v>
      </c>
      <c r="I50" s="25">
        <v>2</v>
      </c>
    </row>
    <row r="51" ht="20.1" customHeight="1" spans="1:9">
      <c r="A51" s="8"/>
      <c r="B51" s="8"/>
      <c r="C51" s="8"/>
      <c r="D51" s="9" t="s">
        <v>168</v>
      </c>
      <c r="E51" s="10" t="s">
        <v>169</v>
      </c>
      <c r="F51" s="11" t="s">
        <v>170</v>
      </c>
      <c r="G51" s="12">
        <v>88.6</v>
      </c>
      <c r="H51" s="13">
        <f t="shared" si="3"/>
        <v>80.72</v>
      </c>
      <c r="I51" s="25">
        <v>3</v>
      </c>
    </row>
    <row r="52" ht="20.1" customHeight="1" spans="1:9">
      <c r="A52" s="8"/>
      <c r="B52" s="8"/>
      <c r="C52" s="8"/>
      <c r="D52" s="9" t="s">
        <v>171</v>
      </c>
      <c r="E52" s="10" t="s">
        <v>172</v>
      </c>
      <c r="F52" s="11" t="s">
        <v>173</v>
      </c>
      <c r="G52" s="12">
        <v>86.6</v>
      </c>
      <c r="H52" s="13">
        <f t="shared" si="3"/>
        <v>80.04</v>
      </c>
      <c r="I52" s="25">
        <v>4</v>
      </c>
    </row>
    <row r="53" ht="20.1" customHeight="1" spans="1:9">
      <c r="A53" s="8"/>
      <c r="B53" s="8"/>
      <c r="C53" s="8"/>
      <c r="D53" s="9" t="s">
        <v>174</v>
      </c>
      <c r="E53" s="10" t="s">
        <v>175</v>
      </c>
      <c r="F53" s="11" t="s">
        <v>176</v>
      </c>
      <c r="G53" s="12">
        <v>89.6</v>
      </c>
      <c r="H53" s="13">
        <f t="shared" si="3"/>
        <v>79.98</v>
      </c>
      <c r="I53" s="25">
        <v>5</v>
      </c>
    </row>
    <row r="54" ht="20.1" customHeight="1" spans="1:9">
      <c r="A54" s="8" t="s">
        <v>20</v>
      </c>
      <c r="B54" s="8" t="s">
        <v>177</v>
      </c>
      <c r="C54" s="8" t="s">
        <v>13</v>
      </c>
      <c r="D54" s="9" t="s">
        <v>178</v>
      </c>
      <c r="E54" s="10" t="s">
        <v>179</v>
      </c>
      <c r="F54" s="11" t="s">
        <v>180</v>
      </c>
      <c r="G54" s="14">
        <v>87.2</v>
      </c>
      <c r="H54" s="13">
        <f t="shared" si="3"/>
        <v>85.28</v>
      </c>
      <c r="I54" s="25">
        <v>1</v>
      </c>
    </row>
    <row r="55" ht="20.1" customHeight="1" spans="1:9">
      <c r="A55" s="8"/>
      <c r="B55" s="8"/>
      <c r="C55" s="8"/>
      <c r="D55" s="9" t="s">
        <v>171</v>
      </c>
      <c r="E55" s="10" t="s">
        <v>181</v>
      </c>
      <c r="F55" s="11" t="s">
        <v>182</v>
      </c>
      <c r="G55" s="14">
        <v>86.8</v>
      </c>
      <c r="H55" s="13">
        <f t="shared" si="3"/>
        <v>80.96</v>
      </c>
      <c r="I55" s="25">
        <v>2</v>
      </c>
    </row>
    <row r="56" ht="20.1" customHeight="1" spans="1:9">
      <c r="A56" s="15" t="s">
        <v>11</v>
      </c>
      <c r="B56" s="15" t="s">
        <v>183</v>
      </c>
      <c r="C56" s="15" t="s">
        <v>184</v>
      </c>
      <c r="D56" s="9" t="s">
        <v>185</v>
      </c>
      <c r="E56" s="16" t="s">
        <v>186</v>
      </c>
      <c r="F56" s="17" t="s">
        <v>187</v>
      </c>
      <c r="G56" s="18">
        <v>88.4</v>
      </c>
      <c r="H56" s="19">
        <f t="shared" si="3"/>
        <v>78.5</v>
      </c>
      <c r="I56" s="25">
        <v>1</v>
      </c>
    </row>
    <row r="57" ht="20.1" customHeight="1" spans="1:9">
      <c r="A57" s="20"/>
      <c r="B57" s="20"/>
      <c r="C57" s="20"/>
      <c r="D57" s="9" t="s">
        <v>188</v>
      </c>
      <c r="E57" s="16" t="s">
        <v>189</v>
      </c>
      <c r="F57" s="17" t="s">
        <v>190</v>
      </c>
      <c r="G57" s="18">
        <v>87.4</v>
      </c>
      <c r="H57" s="19">
        <f t="shared" si="3"/>
        <v>78.44</v>
      </c>
      <c r="I57" s="25">
        <v>2</v>
      </c>
    </row>
    <row r="58" ht="20.1" customHeight="1" spans="1:9">
      <c r="A58" s="20"/>
      <c r="B58" s="20"/>
      <c r="C58" s="20"/>
      <c r="D58" s="9" t="s">
        <v>165</v>
      </c>
      <c r="E58" s="16" t="s">
        <v>191</v>
      </c>
      <c r="F58" s="17" t="s">
        <v>192</v>
      </c>
      <c r="G58" s="18">
        <v>89.2</v>
      </c>
      <c r="H58" s="19">
        <f t="shared" si="3"/>
        <v>76.58</v>
      </c>
      <c r="I58" s="25">
        <v>3</v>
      </c>
    </row>
    <row r="59" ht="20.1" customHeight="1" spans="1:9">
      <c r="A59" s="21"/>
      <c r="B59" s="21"/>
      <c r="C59" s="21"/>
      <c r="D59" s="9" t="s">
        <v>171</v>
      </c>
      <c r="E59" s="16" t="s">
        <v>193</v>
      </c>
      <c r="F59" s="17" t="s">
        <v>194</v>
      </c>
      <c r="G59" s="18">
        <v>87</v>
      </c>
      <c r="H59" s="19">
        <f t="shared" si="3"/>
        <v>75</v>
      </c>
      <c r="I59" s="25">
        <v>4</v>
      </c>
    </row>
    <row r="60" ht="32" customHeight="1" spans="1:9">
      <c r="A60" s="8" t="s">
        <v>11</v>
      </c>
      <c r="B60" s="8" t="s">
        <v>195</v>
      </c>
      <c r="C60" s="22">
        <v>2</v>
      </c>
      <c r="D60" s="9" t="s">
        <v>196</v>
      </c>
      <c r="E60" s="10" t="s">
        <v>197</v>
      </c>
      <c r="F60" s="11" t="s">
        <v>198</v>
      </c>
      <c r="G60" s="12">
        <v>85.8</v>
      </c>
      <c r="H60" s="13">
        <f t="shared" ref="H60:H70" si="4">F60*0.4+G60*0.6</f>
        <v>77.16</v>
      </c>
      <c r="I60" s="25">
        <v>1</v>
      </c>
    </row>
    <row r="61" ht="32" customHeight="1" spans="1:9">
      <c r="A61" s="8" t="s">
        <v>20</v>
      </c>
      <c r="B61" s="8" t="s">
        <v>195</v>
      </c>
      <c r="C61" s="8" t="s">
        <v>53</v>
      </c>
      <c r="D61" s="9" t="s">
        <v>199</v>
      </c>
      <c r="E61" s="10" t="s">
        <v>200</v>
      </c>
      <c r="F61" s="11" t="s">
        <v>201</v>
      </c>
      <c r="G61" s="12">
        <v>88.8</v>
      </c>
      <c r="H61" s="13">
        <f t="shared" si="4"/>
        <v>82.18</v>
      </c>
      <c r="I61" s="25">
        <v>1</v>
      </c>
    </row>
    <row r="62" ht="21.75" customHeight="1" spans="1:9">
      <c r="A62" s="8" t="s">
        <v>11</v>
      </c>
      <c r="B62" s="8" t="s">
        <v>202</v>
      </c>
      <c r="C62" s="8" t="s">
        <v>58</v>
      </c>
      <c r="D62" s="9" t="s">
        <v>203</v>
      </c>
      <c r="E62" s="17" t="s">
        <v>204</v>
      </c>
      <c r="F62" s="17" t="s">
        <v>205</v>
      </c>
      <c r="G62" s="23">
        <v>87.9</v>
      </c>
      <c r="H62" s="24">
        <f t="shared" si="4"/>
        <v>78.14</v>
      </c>
      <c r="I62" s="25">
        <v>1</v>
      </c>
    </row>
    <row r="63" ht="18" customHeight="1" spans="1:9">
      <c r="A63" s="8"/>
      <c r="B63" s="8"/>
      <c r="C63" s="8"/>
      <c r="D63" s="9" t="s">
        <v>206</v>
      </c>
      <c r="E63" s="17" t="s">
        <v>207</v>
      </c>
      <c r="F63" s="17" t="s">
        <v>208</v>
      </c>
      <c r="G63" s="23">
        <v>84.5</v>
      </c>
      <c r="H63" s="24">
        <f t="shared" si="4"/>
        <v>78.02</v>
      </c>
      <c r="I63" s="25">
        <v>2</v>
      </c>
    </row>
    <row r="64" ht="18" customHeight="1" spans="1:9">
      <c r="A64" s="8"/>
      <c r="B64" s="8"/>
      <c r="C64" s="8"/>
      <c r="D64" s="9" t="s">
        <v>209</v>
      </c>
      <c r="E64" s="17" t="s">
        <v>210</v>
      </c>
      <c r="F64" s="17" t="s">
        <v>211</v>
      </c>
      <c r="G64" s="23">
        <v>85.86</v>
      </c>
      <c r="H64" s="24">
        <f t="shared" si="4"/>
        <v>76.796</v>
      </c>
      <c r="I64" s="25">
        <v>3</v>
      </c>
    </row>
    <row r="65" ht="18" customHeight="1" spans="1:9">
      <c r="A65" s="8"/>
      <c r="B65" s="8"/>
      <c r="C65" s="8"/>
      <c r="D65" s="9" t="s">
        <v>212</v>
      </c>
      <c r="E65" s="17" t="s">
        <v>213</v>
      </c>
      <c r="F65" s="17" t="s">
        <v>214</v>
      </c>
      <c r="G65" s="23">
        <v>87.9</v>
      </c>
      <c r="H65" s="24">
        <f t="shared" si="4"/>
        <v>75.78</v>
      </c>
      <c r="I65" s="25">
        <v>4</v>
      </c>
    </row>
    <row r="66" ht="18" customHeight="1" spans="1:9">
      <c r="A66" s="8"/>
      <c r="B66" s="8"/>
      <c r="C66" s="8"/>
      <c r="D66" s="9" t="s">
        <v>215</v>
      </c>
      <c r="E66" s="17" t="s">
        <v>216</v>
      </c>
      <c r="F66" s="17" t="s">
        <v>217</v>
      </c>
      <c r="G66" s="23">
        <v>86</v>
      </c>
      <c r="H66" s="24">
        <f t="shared" si="4"/>
        <v>75.14</v>
      </c>
      <c r="I66" s="25">
        <v>5</v>
      </c>
    </row>
    <row r="67" ht="18" customHeight="1" spans="1:9">
      <c r="A67" s="8"/>
      <c r="B67" s="8"/>
      <c r="C67" s="8"/>
      <c r="D67" s="9" t="s">
        <v>59</v>
      </c>
      <c r="E67" s="17" t="s">
        <v>218</v>
      </c>
      <c r="F67" s="17" t="s">
        <v>219</v>
      </c>
      <c r="G67" s="23">
        <v>85.3</v>
      </c>
      <c r="H67" s="24">
        <f t="shared" si="4"/>
        <v>74.76</v>
      </c>
      <c r="I67" s="25">
        <v>6</v>
      </c>
    </row>
    <row r="68" ht="28" customHeight="1" spans="1:9">
      <c r="A68" s="8" t="s">
        <v>20</v>
      </c>
      <c r="B68" s="8" t="s">
        <v>220</v>
      </c>
      <c r="C68" s="8">
        <v>1</v>
      </c>
      <c r="D68" s="9" t="s">
        <v>221</v>
      </c>
      <c r="E68" s="10" t="s">
        <v>222</v>
      </c>
      <c r="F68" s="11" t="s">
        <v>223</v>
      </c>
      <c r="G68" s="14">
        <v>87.2</v>
      </c>
      <c r="H68" s="13">
        <f t="shared" si="4"/>
        <v>77.36</v>
      </c>
      <c r="I68" s="25">
        <v>1</v>
      </c>
    </row>
    <row r="69" ht="18.75" customHeight="1" spans="1:9">
      <c r="A69" s="8" t="s">
        <v>11</v>
      </c>
      <c r="B69" s="8" t="s">
        <v>224</v>
      </c>
      <c r="C69" s="8" t="s">
        <v>13</v>
      </c>
      <c r="D69" s="9" t="s">
        <v>225</v>
      </c>
      <c r="E69" s="10" t="s">
        <v>226</v>
      </c>
      <c r="F69" s="11" t="s">
        <v>227</v>
      </c>
      <c r="G69" s="12">
        <v>89.1</v>
      </c>
      <c r="H69" s="13">
        <f t="shared" si="4"/>
        <v>78.66</v>
      </c>
      <c r="I69" s="25">
        <v>1</v>
      </c>
    </row>
    <row r="70" ht="23.25" customHeight="1" spans="1:9">
      <c r="A70" s="8"/>
      <c r="B70" s="8"/>
      <c r="C70" s="8"/>
      <c r="D70" s="9" t="s">
        <v>228</v>
      </c>
      <c r="E70" s="10" t="s">
        <v>229</v>
      </c>
      <c r="F70" s="11" t="s">
        <v>230</v>
      </c>
      <c r="G70" s="12">
        <v>87</v>
      </c>
      <c r="H70" s="13">
        <f t="shared" si="4"/>
        <v>77.12</v>
      </c>
      <c r="I70" s="25">
        <v>2</v>
      </c>
    </row>
    <row r="71" ht="18" customHeight="1" spans="1:9">
      <c r="A71" s="8" t="s">
        <v>11</v>
      </c>
      <c r="B71" s="8" t="s">
        <v>231</v>
      </c>
      <c r="C71" s="8" t="s">
        <v>232</v>
      </c>
      <c r="D71" s="9" t="s">
        <v>233</v>
      </c>
      <c r="E71" s="10" t="s">
        <v>234</v>
      </c>
      <c r="F71" s="11" t="s">
        <v>235</v>
      </c>
      <c r="G71" s="12">
        <v>91.6</v>
      </c>
      <c r="H71" s="13">
        <f t="shared" ref="H71:H100" si="5">F71*0.4+G71*0.6</f>
        <v>82.32</v>
      </c>
      <c r="I71" s="25">
        <v>1</v>
      </c>
    </row>
    <row r="72" ht="18" customHeight="1" spans="1:9">
      <c r="A72" s="8"/>
      <c r="B72" s="8"/>
      <c r="C72" s="8"/>
      <c r="D72" s="9" t="s">
        <v>236</v>
      </c>
      <c r="E72" s="10" t="s">
        <v>237</v>
      </c>
      <c r="F72" s="11" t="s">
        <v>119</v>
      </c>
      <c r="G72" s="12">
        <v>87.8</v>
      </c>
      <c r="H72" s="13">
        <f t="shared" si="5"/>
        <v>79.88</v>
      </c>
      <c r="I72" s="25">
        <v>2</v>
      </c>
    </row>
    <row r="73" ht="18" customHeight="1" spans="1:9">
      <c r="A73" s="8"/>
      <c r="B73" s="8"/>
      <c r="C73" s="8"/>
      <c r="D73" s="9" t="s">
        <v>171</v>
      </c>
      <c r="E73" s="10" t="s">
        <v>238</v>
      </c>
      <c r="F73" s="11" t="s">
        <v>239</v>
      </c>
      <c r="G73" s="12">
        <v>88.04</v>
      </c>
      <c r="H73" s="13">
        <f t="shared" si="5"/>
        <v>79.704</v>
      </c>
      <c r="I73" s="25">
        <v>3</v>
      </c>
    </row>
    <row r="74" ht="18" customHeight="1" spans="1:9">
      <c r="A74" s="8"/>
      <c r="B74" s="8"/>
      <c r="C74" s="8"/>
      <c r="D74" s="9" t="s">
        <v>240</v>
      </c>
      <c r="E74" s="10" t="s">
        <v>241</v>
      </c>
      <c r="F74" s="11" t="s">
        <v>205</v>
      </c>
      <c r="G74" s="12">
        <v>90.4</v>
      </c>
      <c r="H74" s="13">
        <f t="shared" si="5"/>
        <v>79.64</v>
      </c>
      <c r="I74" s="25">
        <v>4</v>
      </c>
    </row>
    <row r="75" ht="18" customHeight="1" spans="1:9">
      <c r="A75" s="8"/>
      <c r="B75" s="8"/>
      <c r="C75" s="8"/>
      <c r="D75" s="9" t="s">
        <v>242</v>
      </c>
      <c r="E75" s="10" t="s">
        <v>243</v>
      </c>
      <c r="F75" s="11" t="s">
        <v>244</v>
      </c>
      <c r="G75" s="12">
        <v>89.7</v>
      </c>
      <c r="H75" s="13">
        <f t="shared" si="5"/>
        <v>79.56</v>
      </c>
      <c r="I75" s="25">
        <v>5</v>
      </c>
    </row>
    <row r="76" ht="18" customHeight="1" spans="1:9">
      <c r="A76" s="8"/>
      <c r="B76" s="8"/>
      <c r="C76" s="8"/>
      <c r="D76" s="9" t="s">
        <v>245</v>
      </c>
      <c r="E76" s="10" t="s">
        <v>246</v>
      </c>
      <c r="F76" s="11" t="s">
        <v>247</v>
      </c>
      <c r="G76" s="12">
        <v>88.6</v>
      </c>
      <c r="H76" s="13">
        <f t="shared" si="5"/>
        <v>79.46</v>
      </c>
      <c r="I76" s="25">
        <v>6</v>
      </c>
    </row>
    <row r="77" ht="18" customHeight="1" spans="1:9">
      <c r="A77" s="8"/>
      <c r="B77" s="8"/>
      <c r="C77" s="8"/>
      <c r="D77" s="9" t="s">
        <v>248</v>
      </c>
      <c r="E77" s="10" t="s">
        <v>249</v>
      </c>
      <c r="F77" s="11" t="s">
        <v>250</v>
      </c>
      <c r="G77" s="12">
        <v>88</v>
      </c>
      <c r="H77" s="13">
        <f t="shared" si="5"/>
        <v>79.34</v>
      </c>
      <c r="I77" s="25">
        <v>7</v>
      </c>
    </row>
    <row r="78" ht="18" customHeight="1" spans="1:9">
      <c r="A78" s="8"/>
      <c r="B78" s="8"/>
      <c r="C78" s="8"/>
      <c r="D78" s="9" t="s">
        <v>251</v>
      </c>
      <c r="E78" s="10" t="s">
        <v>252</v>
      </c>
      <c r="F78" s="11" t="s">
        <v>253</v>
      </c>
      <c r="G78" s="12">
        <v>88.04</v>
      </c>
      <c r="H78" s="13">
        <f t="shared" si="5"/>
        <v>78.944</v>
      </c>
      <c r="I78" s="25">
        <v>8</v>
      </c>
    </row>
    <row r="79" ht="18" customHeight="1" spans="1:9">
      <c r="A79" s="8"/>
      <c r="B79" s="8"/>
      <c r="C79" s="8"/>
      <c r="D79" s="9" t="s">
        <v>254</v>
      </c>
      <c r="E79" s="10" t="s">
        <v>255</v>
      </c>
      <c r="F79" s="11" t="s">
        <v>256</v>
      </c>
      <c r="G79" s="12">
        <v>87.96</v>
      </c>
      <c r="H79" s="13">
        <f t="shared" si="5"/>
        <v>78.676</v>
      </c>
      <c r="I79" s="25">
        <v>9</v>
      </c>
    </row>
    <row r="80" ht="18" customHeight="1" spans="1:9">
      <c r="A80" s="8"/>
      <c r="B80" s="8"/>
      <c r="C80" s="8"/>
      <c r="D80" s="9" t="s">
        <v>257</v>
      </c>
      <c r="E80" s="10" t="s">
        <v>258</v>
      </c>
      <c r="F80" s="11" t="s">
        <v>259</v>
      </c>
      <c r="G80" s="12">
        <v>90.3</v>
      </c>
      <c r="H80" s="13">
        <f t="shared" si="5"/>
        <v>78.6</v>
      </c>
      <c r="I80" s="25">
        <v>10</v>
      </c>
    </row>
    <row r="81" ht="18" customHeight="1" spans="1:9">
      <c r="A81" s="8"/>
      <c r="B81" s="8"/>
      <c r="C81" s="8"/>
      <c r="D81" s="9" t="s">
        <v>260</v>
      </c>
      <c r="E81" s="10" t="s">
        <v>261</v>
      </c>
      <c r="F81" s="11" t="s">
        <v>262</v>
      </c>
      <c r="G81" s="12">
        <v>89.4</v>
      </c>
      <c r="H81" s="13">
        <f t="shared" si="5"/>
        <v>78.5</v>
      </c>
      <c r="I81" s="25">
        <v>11</v>
      </c>
    </row>
    <row r="82" ht="18" customHeight="1" spans="1:9">
      <c r="A82" s="8"/>
      <c r="B82" s="8"/>
      <c r="C82" s="8"/>
      <c r="D82" s="9" t="s">
        <v>41</v>
      </c>
      <c r="E82" s="10" t="s">
        <v>263</v>
      </c>
      <c r="F82" s="11" t="s">
        <v>264</v>
      </c>
      <c r="G82" s="12">
        <v>89.06</v>
      </c>
      <c r="H82" s="13">
        <f t="shared" si="5"/>
        <v>78.456</v>
      </c>
      <c r="I82" s="25">
        <v>12</v>
      </c>
    </row>
    <row r="83" ht="18" customHeight="1" spans="1:9">
      <c r="A83" s="8"/>
      <c r="B83" s="8"/>
      <c r="C83" s="8"/>
      <c r="D83" s="9" t="s">
        <v>265</v>
      </c>
      <c r="E83" s="10" t="s">
        <v>266</v>
      </c>
      <c r="F83" s="11" t="s">
        <v>262</v>
      </c>
      <c r="G83" s="12">
        <v>89</v>
      </c>
      <c r="H83" s="13">
        <f t="shared" si="5"/>
        <v>78.26</v>
      </c>
      <c r="I83" s="25">
        <v>13</v>
      </c>
    </row>
    <row r="84" ht="18" customHeight="1" spans="1:9">
      <c r="A84" s="8"/>
      <c r="B84" s="8"/>
      <c r="C84" s="8"/>
      <c r="D84" s="9" t="s">
        <v>267</v>
      </c>
      <c r="E84" s="10" t="s">
        <v>268</v>
      </c>
      <c r="F84" s="11" t="s">
        <v>269</v>
      </c>
      <c r="G84" s="12">
        <v>89.4</v>
      </c>
      <c r="H84" s="13">
        <f t="shared" si="5"/>
        <v>78.18</v>
      </c>
      <c r="I84" s="25">
        <v>14</v>
      </c>
    </row>
    <row r="85" ht="18" customHeight="1" spans="1:9">
      <c r="A85" s="8" t="s">
        <v>11</v>
      </c>
      <c r="B85" s="8" t="s">
        <v>270</v>
      </c>
      <c r="C85" s="8">
        <v>15</v>
      </c>
      <c r="D85" s="9" t="s">
        <v>271</v>
      </c>
      <c r="E85" s="10" t="s">
        <v>272</v>
      </c>
      <c r="F85" s="11" t="s">
        <v>273</v>
      </c>
      <c r="G85" s="12">
        <v>90.86</v>
      </c>
      <c r="H85" s="13">
        <f t="shared" si="5"/>
        <v>87.156</v>
      </c>
      <c r="I85" s="25">
        <v>1</v>
      </c>
    </row>
    <row r="86" ht="18" customHeight="1" spans="1:9">
      <c r="A86" s="8"/>
      <c r="B86" s="8"/>
      <c r="C86" s="8"/>
      <c r="D86" s="9" t="s">
        <v>274</v>
      </c>
      <c r="E86" s="10" t="s">
        <v>275</v>
      </c>
      <c r="F86" s="11" t="s">
        <v>276</v>
      </c>
      <c r="G86" s="12">
        <v>91.6</v>
      </c>
      <c r="H86" s="13">
        <f t="shared" si="5"/>
        <v>85.58</v>
      </c>
      <c r="I86" s="25">
        <v>2</v>
      </c>
    </row>
    <row r="87" ht="18" customHeight="1" spans="1:9">
      <c r="A87" s="8"/>
      <c r="B87" s="8"/>
      <c r="C87" s="8"/>
      <c r="D87" s="9" t="s">
        <v>277</v>
      </c>
      <c r="E87" s="10" t="s">
        <v>278</v>
      </c>
      <c r="F87" s="11" t="s">
        <v>279</v>
      </c>
      <c r="G87" s="12">
        <v>88.94</v>
      </c>
      <c r="H87" s="13">
        <f t="shared" si="5"/>
        <v>85.564</v>
      </c>
      <c r="I87" s="25">
        <v>3</v>
      </c>
    </row>
    <row r="88" ht="18" customHeight="1" spans="1:9">
      <c r="A88" s="8"/>
      <c r="B88" s="8"/>
      <c r="C88" s="8"/>
      <c r="D88" s="9" t="s">
        <v>280</v>
      </c>
      <c r="E88" s="10" t="s">
        <v>281</v>
      </c>
      <c r="F88" s="11" t="s">
        <v>282</v>
      </c>
      <c r="G88" s="12">
        <v>90.5</v>
      </c>
      <c r="H88" s="13">
        <f t="shared" si="5"/>
        <v>85.28</v>
      </c>
      <c r="I88" s="25">
        <v>4</v>
      </c>
    </row>
    <row r="89" ht="18" customHeight="1" spans="1:9">
      <c r="A89" s="8"/>
      <c r="B89" s="8"/>
      <c r="C89" s="8"/>
      <c r="D89" s="9" t="s">
        <v>271</v>
      </c>
      <c r="E89" s="10" t="s">
        <v>283</v>
      </c>
      <c r="F89" s="11" t="s">
        <v>276</v>
      </c>
      <c r="G89" s="12">
        <v>90.6</v>
      </c>
      <c r="H89" s="13">
        <f t="shared" si="5"/>
        <v>84.98</v>
      </c>
      <c r="I89" s="25">
        <v>5</v>
      </c>
    </row>
    <row r="90" ht="18" customHeight="1" spans="1:9">
      <c r="A90" s="8"/>
      <c r="B90" s="8"/>
      <c r="C90" s="8"/>
      <c r="D90" s="9" t="s">
        <v>284</v>
      </c>
      <c r="E90" s="10" t="s">
        <v>285</v>
      </c>
      <c r="F90" s="11" t="s">
        <v>286</v>
      </c>
      <c r="G90" s="12">
        <v>89.38</v>
      </c>
      <c r="H90" s="13">
        <f t="shared" si="5"/>
        <v>84.968</v>
      </c>
      <c r="I90" s="25">
        <v>6</v>
      </c>
    </row>
    <row r="91" ht="18" customHeight="1" spans="1:9">
      <c r="A91" s="8"/>
      <c r="B91" s="8"/>
      <c r="C91" s="8"/>
      <c r="D91" s="9" t="s">
        <v>287</v>
      </c>
      <c r="E91" s="10" t="s">
        <v>288</v>
      </c>
      <c r="F91" s="11" t="s">
        <v>289</v>
      </c>
      <c r="G91" s="12">
        <v>88.8</v>
      </c>
      <c r="H91" s="13">
        <f t="shared" si="5"/>
        <v>84.94</v>
      </c>
      <c r="I91" s="25">
        <v>7</v>
      </c>
    </row>
    <row r="92" ht="18" customHeight="1" spans="1:9">
      <c r="A92" s="8"/>
      <c r="B92" s="8"/>
      <c r="C92" s="8"/>
      <c r="D92" s="9" t="s">
        <v>290</v>
      </c>
      <c r="E92" s="10" t="s">
        <v>291</v>
      </c>
      <c r="F92" s="11" t="s">
        <v>292</v>
      </c>
      <c r="G92" s="12">
        <v>89.26</v>
      </c>
      <c r="H92" s="13">
        <f t="shared" si="5"/>
        <v>84.836</v>
      </c>
      <c r="I92" s="25">
        <v>8</v>
      </c>
    </row>
    <row r="93" ht="18" customHeight="1" spans="1:9">
      <c r="A93" s="8"/>
      <c r="B93" s="8"/>
      <c r="C93" s="8"/>
      <c r="D93" s="9" t="s">
        <v>293</v>
      </c>
      <c r="E93" s="10" t="s">
        <v>294</v>
      </c>
      <c r="F93" s="11" t="s">
        <v>295</v>
      </c>
      <c r="G93" s="12">
        <v>90.14</v>
      </c>
      <c r="H93" s="13">
        <f t="shared" si="5"/>
        <v>84.584</v>
      </c>
      <c r="I93" s="25">
        <v>9</v>
      </c>
    </row>
    <row r="94" ht="18" customHeight="1" spans="1:9">
      <c r="A94" s="8"/>
      <c r="B94" s="8"/>
      <c r="C94" s="8"/>
      <c r="D94" s="9" t="s">
        <v>21</v>
      </c>
      <c r="E94" s="10" t="s">
        <v>296</v>
      </c>
      <c r="F94" s="11" t="s">
        <v>297</v>
      </c>
      <c r="G94" s="12">
        <v>91.16</v>
      </c>
      <c r="H94" s="13">
        <f t="shared" si="5"/>
        <v>84.376</v>
      </c>
      <c r="I94" s="25">
        <v>10</v>
      </c>
    </row>
    <row r="95" ht="18" customHeight="1" spans="1:9">
      <c r="A95" s="8"/>
      <c r="B95" s="8"/>
      <c r="C95" s="8"/>
      <c r="D95" s="9" t="s">
        <v>59</v>
      </c>
      <c r="E95" s="10" t="s">
        <v>298</v>
      </c>
      <c r="F95" s="11" t="s">
        <v>299</v>
      </c>
      <c r="G95" s="12">
        <v>90.22</v>
      </c>
      <c r="H95" s="13">
        <f t="shared" si="5"/>
        <v>84.092</v>
      </c>
      <c r="I95" s="25">
        <v>11</v>
      </c>
    </row>
    <row r="96" ht="18" customHeight="1" spans="1:9">
      <c r="A96" s="8"/>
      <c r="B96" s="8"/>
      <c r="C96" s="8"/>
      <c r="D96" s="9" t="s">
        <v>300</v>
      </c>
      <c r="E96" s="10" t="s">
        <v>301</v>
      </c>
      <c r="F96" s="11" t="s">
        <v>302</v>
      </c>
      <c r="G96" s="12">
        <v>89.56</v>
      </c>
      <c r="H96" s="13">
        <f t="shared" si="5"/>
        <v>84.036</v>
      </c>
      <c r="I96" s="25">
        <v>12</v>
      </c>
    </row>
    <row r="97" ht="18" customHeight="1" spans="1:9">
      <c r="A97" s="8"/>
      <c r="B97" s="8"/>
      <c r="C97" s="8"/>
      <c r="D97" s="9" t="s">
        <v>93</v>
      </c>
      <c r="E97" s="10" t="s">
        <v>303</v>
      </c>
      <c r="F97" s="11" t="s">
        <v>304</v>
      </c>
      <c r="G97" s="12">
        <v>88.7</v>
      </c>
      <c r="H97" s="13">
        <f t="shared" si="5"/>
        <v>83.82</v>
      </c>
      <c r="I97" s="25">
        <v>13</v>
      </c>
    </row>
    <row r="98" ht="18" customHeight="1" spans="1:9">
      <c r="A98" s="8"/>
      <c r="B98" s="8"/>
      <c r="C98" s="8"/>
      <c r="D98" s="9" t="s">
        <v>305</v>
      </c>
      <c r="E98" s="10" t="s">
        <v>306</v>
      </c>
      <c r="F98" s="11" t="s">
        <v>92</v>
      </c>
      <c r="G98" s="12">
        <v>90.7</v>
      </c>
      <c r="H98" s="13">
        <f t="shared" si="5"/>
        <v>83.36</v>
      </c>
      <c r="I98" s="25">
        <v>14</v>
      </c>
    </row>
    <row r="99" ht="18" customHeight="1" spans="1:9">
      <c r="A99" s="8"/>
      <c r="B99" s="8"/>
      <c r="C99" s="8"/>
      <c r="D99" s="9" t="s">
        <v>307</v>
      </c>
      <c r="E99" s="10" t="s">
        <v>308</v>
      </c>
      <c r="F99" s="11" t="s">
        <v>309</v>
      </c>
      <c r="G99" s="12">
        <v>90.58</v>
      </c>
      <c r="H99" s="13">
        <f t="shared" si="5"/>
        <v>83.308</v>
      </c>
      <c r="I99" s="25">
        <v>15</v>
      </c>
    </row>
    <row r="100" ht="20.25" customHeight="1" spans="1:9">
      <c r="A100" s="8" t="s">
        <v>11</v>
      </c>
      <c r="B100" s="8" t="s">
        <v>310</v>
      </c>
      <c r="C100" s="8" t="s">
        <v>13</v>
      </c>
      <c r="D100" s="9" t="s">
        <v>171</v>
      </c>
      <c r="E100" s="10" t="s">
        <v>311</v>
      </c>
      <c r="F100" s="11" t="s">
        <v>312</v>
      </c>
      <c r="G100" s="12">
        <v>90.8</v>
      </c>
      <c r="H100" s="13">
        <f t="shared" si="5"/>
        <v>79.04</v>
      </c>
      <c r="I100" s="25">
        <v>1</v>
      </c>
    </row>
    <row r="101" ht="28" customHeight="1" spans="1:9">
      <c r="A101" s="8"/>
      <c r="B101" s="8"/>
      <c r="C101" s="8"/>
      <c r="D101" s="9" t="s">
        <v>313</v>
      </c>
      <c r="E101" s="10" t="s">
        <v>314</v>
      </c>
      <c r="F101" s="11" t="s">
        <v>315</v>
      </c>
      <c r="G101" s="12">
        <v>88.4</v>
      </c>
      <c r="H101" s="13">
        <f t="shared" ref="H101:H112" si="6">F101*0.4+G101*0.6</f>
        <v>73.86</v>
      </c>
      <c r="I101" s="25">
        <v>2</v>
      </c>
    </row>
    <row r="102" ht="27" customHeight="1" spans="1:9">
      <c r="A102" s="8" t="s">
        <v>20</v>
      </c>
      <c r="B102" s="8" t="s">
        <v>310</v>
      </c>
      <c r="C102" s="8" t="s">
        <v>53</v>
      </c>
      <c r="D102" s="9" t="s">
        <v>316</v>
      </c>
      <c r="E102" s="10" t="s">
        <v>317</v>
      </c>
      <c r="F102" s="11" t="s">
        <v>318</v>
      </c>
      <c r="G102" s="12">
        <v>86.3</v>
      </c>
      <c r="H102" s="13">
        <f t="shared" si="6"/>
        <v>79.38</v>
      </c>
      <c r="I102" s="25">
        <v>1</v>
      </c>
    </row>
    <row r="103" ht="24.75" customHeight="1" spans="1:9">
      <c r="A103" s="8" t="s">
        <v>11</v>
      </c>
      <c r="B103" s="8" t="s">
        <v>319</v>
      </c>
      <c r="C103" s="8" t="s">
        <v>13</v>
      </c>
      <c r="D103" s="9" t="s">
        <v>320</v>
      </c>
      <c r="E103" s="10" t="s">
        <v>321</v>
      </c>
      <c r="F103" s="11" t="s">
        <v>190</v>
      </c>
      <c r="G103" s="12">
        <v>91.4</v>
      </c>
      <c r="H103" s="13">
        <f t="shared" si="6"/>
        <v>80.84</v>
      </c>
      <c r="I103" s="25">
        <v>1</v>
      </c>
    </row>
    <row r="104" ht="21" customHeight="1" spans="1:9">
      <c r="A104" s="8"/>
      <c r="B104" s="8"/>
      <c r="C104" s="8"/>
      <c r="D104" s="9" t="s">
        <v>41</v>
      </c>
      <c r="E104" s="10" t="s">
        <v>322</v>
      </c>
      <c r="F104" s="11" t="s">
        <v>323</v>
      </c>
      <c r="G104" s="12">
        <v>90</v>
      </c>
      <c r="H104" s="13">
        <f t="shared" si="6"/>
        <v>75.12</v>
      </c>
      <c r="I104" s="25">
        <v>2</v>
      </c>
    </row>
    <row r="105" ht="23.25" customHeight="1" spans="1:9">
      <c r="A105" s="8" t="s">
        <v>11</v>
      </c>
      <c r="B105" s="8" t="s">
        <v>324</v>
      </c>
      <c r="C105" s="8">
        <v>4</v>
      </c>
      <c r="D105" s="9" t="s">
        <v>147</v>
      </c>
      <c r="E105" s="10" t="s">
        <v>325</v>
      </c>
      <c r="F105" s="11" t="s">
        <v>326</v>
      </c>
      <c r="G105" s="12">
        <v>90.8</v>
      </c>
      <c r="H105" s="13">
        <f t="shared" si="6"/>
        <v>84.26</v>
      </c>
      <c r="I105" s="25">
        <v>1</v>
      </c>
    </row>
    <row r="106" ht="23.25" customHeight="1" spans="1:9">
      <c r="A106" s="8"/>
      <c r="B106" s="8"/>
      <c r="C106" s="8"/>
      <c r="D106" s="9" t="s">
        <v>171</v>
      </c>
      <c r="E106" s="10" t="s">
        <v>327</v>
      </c>
      <c r="F106" s="11" t="s">
        <v>328</v>
      </c>
      <c r="G106" s="12">
        <v>88.6</v>
      </c>
      <c r="H106" s="13">
        <f t="shared" si="6"/>
        <v>82.46</v>
      </c>
      <c r="I106" s="25">
        <v>2</v>
      </c>
    </row>
    <row r="107" ht="23.25" customHeight="1" spans="1:9">
      <c r="A107" s="8"/>
      <c r="B107" s="8"/>
      <c r="C107" s="8"/>
      <c r="D107" s="9" t="s">
        <v>171</v>
      </c>
      <c r="E107" s="10" t="s">
        <v>329</v>
      </c>
      <c r="F107" s="11" t="s">
        <v>299</v>
      </c>
      <c r="G107" s="12">
        <v>87</v>
      </c>
      <c r="H107" s="13">
        <f t="shared" si="6"/>
        <v>82.16</v>
      </c>
      <c r="I107" s="25">
        <v>3</v>
      </c>
    </row>
    <row r="108" ht="23.25" customHeight="1" spans="1:9">
      <c r="A108" s="8"/>
      <c r="B108" s="8"/>
      <c r="C108" s="8"/>
      <c r="D108" s="9" t="s">
        <v>330</v>
      </c>
      <c r="E108" s="10" t="s">
        <v>331</v>
      </c>
      <c r="F108" s="11" t="s">
        <v>250</v>
      </c>
      <c r="G108" s="12">
        <v>92</v>
      </c>
      <c r="H108" s="13">
        <f t="shared" si="6"/>
        <v>81.74</v>
      </c>
      <c r="I108" s="25">
        <v>4</v>
      </c>
    </row>
    <row r="109" ht="19.5" customHeight="1" spans="1:9">
      <c r="A109" s="8" t="s">
        <v>11</v>
      </c>
      <c r="B109" s="8" t="s">
        <v>332</v>
      </c>
      <c r="C109" s="8" t="s">
        <v>333</v>
      </c>
      <c r="D109" s="9" t="s">
        <v>41</v>
      </c>
      <c r="E109" s="10" t="s">
        <v>334</v>
      </c>
      <c r="F109" s="11" t="s">
        <v>223</v>
      </c>
      <c r="G109" s="14">
        <v>89.6</v>
      </c>
      <c r="H109" s="13">
        <f t="shared" si="6"/>
        <v>78.8</v>
      </c>
      <c r="I109" s="25">
        <v>1</v>
      </c>
    </row>
    <row r="110" ht="19.5" customHeight="1" spans="1:9">
      <c r="A110" s="8"/>
      <c r="B110" s="8"/>
      <c r="C110" s="8"/>
      <c r="D110" s="9" t="s">
        <v>335</v>
      </c>
      <c r="E110" s="10" t="s">
        <v>336</v>
      </c>
      <c r="F110" s="11" t="s">
        <v>337</v>
      </c>
      <c r="G110" s="14">
        <v>88.6</v>
      </c>
      <c r="H110" s="13">
        <f t="shared" si="6"/>
        <v>78</v>
      </c>
      <c r="I110" s="25">
        <v>2</v>
      </c>
    </row>
    <row r="111" ht="19.5" customHeight="1" spans="1:9">
      <c r="A111" s="8"/>
      <c r="B111" s="8"/>
      <c r="C111" s="8"/>
      <c r="D111" s="9" t="s">
        <v>338</v>
      </c>
      <c r="E111" s="10" t="s">
        <v>339</v>
      </c>
      <c r="F111" s="11" t="s">
        <v>340</v>
      </c>
      <c r="G111" s="14">
        <v>89.4</v>
      </c>
      <c r="H111" s="13">
        <f t="shared" si="6"/>
        <v>77.56</v>
      </c>
      <c r="I111" s="25">
        <v>3</v>
      </c>
    </row>
    <row r="112" ht="29" customHeight="1" spans="1:9">
      <c r="A112" s="8" t="s">
        <v>20</v>
      </c>
      <c r="B112" s="8" t="s">
        <v>341</v>
      </c>
      <c r="C112" s="8" t="s">
        <v>53</v>
      </c>
      <c r="D112" s="9" t="s">
        <v>342</v>
      </c>
      <c r="E112" s="10" t="s">
        <v>343</v>
      </c>
      <c r="F112" s="11" t="s">
        <v>344</v>
      </c>
      <c r="G112" s="12">
        <v>87.4</v>
      </c>
      <c r="H112" s="13">
        <f t="shared" si="6"/>
        <v>82.38</v>
      </c>
      <c r="I112" s="25">
        <v>1</v>
      </c>
    </row>
    <row r="113" ht="26.25" customHeight="1" spans="1:9">
      <c r="A113" s="26"/>
      <c r="B113" s="26"/>
      <c r="C113" s="26">
        <v>109</v>
      </c>
      <c r="D113" s="9" t="s">
        <v>345</v>
      </c>
      <c r="E113" s="26"/>
      <c r="F113" s="25"/>
      <c r="G113" s="25"/>
      <c r="H113" s="13"/>
      <c r="I113" s="25"/>
    </row>
  </sheetData>
  <sortState ref="D110:H116">
    <sortCondition ref="H110:H116" descending="1"/>
  </sortState>
  <mergeCells count="61">
    <mergeCell ref="A2:I2"/>
    <mergeCell ref="A4:A5"/>
    <mergeCell ref="A6:A7"/>
    <mergeCell ref="A8:A15"/>
    <mergeCell ref="A17:A21"/>
    <mergeCell ref="A23:A30"/>
    <mergeCell ref="A34:A35"/>
    <mergeCell ref="A37:A41"/>
    <mergeCell ref="A42:A45"/>
    <mergeCell ref="A46:A47"/>
    <mergeCell ref="A49:A53"/>
    <mergeCell ref="A54:A55"/>
    <mergeCell ref="A56:A59"/>
    <mergeCell ref="A62:A67"/>
    <mergeCell ref="A69:A70"/>
    <mergeCell ref="A71:A84"/>
    <mergeCell ref="A85:A99"/>
    <mergeCell ref="A100:A101"/>
    <mergeCell ref="A103:A104"/>
    <mergeCell ref="A105:A108"/>
    <mergeCell ref="A109:A111"/>
    <mergeCell ref="B4:B5"/>
    <mergeCell ref="B6:B7"/>
    <mergeCell ref="B8:B15"/>
    <mergeCell ref="B17:B21"/>
    <mergeCell ref="B23:B30"/>
    <mergeCell ref="B34:B35"/>
    <mergeCell ref="B37:B41"/>
    <mergeCell ref="B42:B45"/>
    <mergeCell ref="B46:B47"/>
    <mergeCell ref="B49:B53"/>
    <mergeCell ref="B54:B55"/>
    <mergeCell ref="B56:B59"/>
    <mergeCell ref="B62:B67"/>
    <mergeCell ref="B69:B70"/>
    <mergeCell ref="B71:B84"/>
    <mergeCell ref="B85:B99"/>
    <mergeCell ref="B100:B101"/>
    <mergeCell ref="B103:B104"/>
    <mergeCell ref="B105:B108"/>
    <mergeCell ref="B109:B111"/>
    <mergeCell ref="C4:C5"/>
    <mergeCell ref="C6:C7"/>
    <mergeCell ref="C8:C15"/>
    <mergeCell ref="C17:C21"/>
    <mergeCell ref="C23:C30"/>
    <mergeCell ref="C34:C35"/>
    <mergeCell ref="C37:C41"/>
    <mergeCell ref="C42:C45"/>
    <mergeCell ref="C46:C47"/>
    <mergeCell ref="C49:C53"/>
    <mergeCell ref="C54:C55"/>
    <mergeCell ref="C56:C59"/>
    <mergeCell ref="C62:C67"/>
    <mergeCell ref="C69:C70"/>
    <mergeCell ref="C71:C84"/>
    <mergeCell ref="C85:C99"/>
    <mergeCell ref="C100:C101"/>
    <mergeCell ref="C103:C104"/>
    <mergeCell ref="C105:C108"/>
    <mergeCell ref="C109:C11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2022-08-01T09:13:00Z</dcterms:created>
  <cp:lastPrinted>2022-08-09T12:57:00Z</cp:lastPrinted>
  <dcterms:modified xsi:type="dcterms:W3CDTF">2022-10-09T08:19:26Z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095A4A85B8F54953BB588E1E98661155</vt:lpwstr>
  </property>
  <property fmtid="{D5CDD505-2E9C-101B-9397-08002B2CF9AE}" pid="3" name="KSOProductBuildVer">
    <vt:lpwstr>2052-11.1.0.12358</vt:lpwstr>
  </property>
</Properties>
</file>