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30日A组" sheetId="1" r:id="rId1"/>
    <sheet name="30日D组矿区" sheetId="2" r:id="rId2"/>
  </sheets>
  <definedNames>
    <definedName name="_xlnm.Print_Titles" localSheetId="0">'30日A组'!$1:$2</definedName>
    <definedName name="_xlnm.Print_Titles" localSheetId="1">'30日D组矿区'!$1:$2</definedName>
  </definedNames>
  <calcPr fullCalcOnLoad="1"/>
</workbook>
</file>

<file path=xl/sharedStrings.xml><?xml version="1.0" encoding="utf-8"?>
<sst xmlns="http://schemas.openxmlformats.org/spreadsheetml/2006/main" count="197" uniqueCount="94">
  <si>
    <t>阳泉市矿区2021年事业单位公开招聘工作人员面试成绩及总成绩
（30日 A组 医学类14人，教师类3人）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</si>
  <si>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</si>
  <si>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</si>
  <si>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</si>
  <si>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</si>
  <si>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</si>
  <si>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</si>
  <si>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</si>
  <si>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</si>
  <si>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</si>
  <si>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</si>
  <si>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</si>
  <si>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20219080919</t>
  </si>
  <si>
    <t>吴利嫒</t>
  </si>
  <si>
    <t>女</t>
  </si>
  <si>
    <t>矿区-阳泉市矿区疾病预防控制中心</t>
  </si>
  <si>
    <t>专技1</t>
  </si>
  <si>
    <t>0020190010</t>
  </si>
  <si>
    <t>20219080715</t>
  </si>
  <si>
    <t>赵青</t>
  </si>
  <si>
    <t>20219080423</t>
  </si>
  <si>
    <t>尹文慧</t>
  </si>
  <si>
    <t>20219080622</t>
  </si>
  <si>
    <t>焦修齐</t>
  </si>
  <si>
    <t>20219080921</t>
  </si>
  <si>
    <t>苏小同</t>
  </si>
  <si>
    <t>男</t>
  </si>
  <si>
    <t>20219080210</t>
  </si>
  <si>
    <t>冯戌汾</t>
  </si>
  <si>
    <t>缺考</t>
  </si>
  <si>
    <t>20219080529</t>
  </si>
  <si>
    <t>郭晓赟</t>
  </si>
  <si>
    <t>专技3</t>
  </si>
  <si>
    <t>0020190030</t>
  </si>
  <si>
    <t>20219080129</t>
  </si>
  <si>
    <t>王晓红</t>
  </si>
  <si>
    <t>20219080609</t>
  </si>
  <si>
    <t>成亢</t>
  </si>
  <si>
    <t>20219080115</t>
  </si>
  <si>
    <t>马帅丽</t>
  </si>
  <si>
    <t>20219080614</t>
  </si>
  <si>
    <t>杜琼</t>
  </si>
  <si>
    <t>20219080502</t>
  </si>
  <si>
    <t>刘月</t>
  </si>
  <si>
    <t>矿区-阳泉市矿区妇幼保健计划生育服务中心</t>
  </si>
  <si>
    <t>0020200010</t>
  </si>
  <si>
    <t>20219080102</t>
  </si>
  <si>
    <t>姚岚</t>
  </si>
  <si>
    <t>20219080617</t>
  </si>
  <si>
    <t>王力</t>
  </si>
  <si>
    <t>20219073215</t>
  </si>
  <si>
    <t>李艳秋</t>
  </si>
  <si>
    <t>矿区-阳泉市第十五中学校</t>
  </si>
  <si>
    <t>初中化学</t>
  </si>
  <si>
    <t>0020220030</t>
  </si>
  <si>
    <t>20219063317</t>
  </si>
  <si>
    <t>张钰敏</t>
  </si>
  <si>
    <t>20219051322</t>
  </si>
  <si>
    <t>刘宇</t>
  </si>
  <si>
    <t>阳泉市矿区2021年事业单位公开招聘工作人员面试成绩及总成绩（30日 D组 教师类11人）</t>
  </si>
  <si>
    <t>20219063602</t>
  </si>
  <si>
    <t>魏欣</t>
  </si>
  <si>
    <t>矿区-阳泉市第十四中学校</t>
  </si>
  <si>
    <t>高中地理</t>
  </si>
  <si>
    <t>0020210010</t>
  </si>
  <si>
    <t>20219063626</t>
  </si>
  <si>
    <t>李宏飞</t>
  </si>
  <si>
    <t>高中数学</t>
  </si>
  <si>
    <t>0020210020</t>
  </si>
  <si>
    <t>20219056427</t>
  </si>
  <si>
    <t>李超雅</t>
  </si>
  <si>
    <t>高中体育</t>
  </si>
  <si>
    <t>0020220010</t>
  </si>
  <si>
    <t>20219072325</t>
  </si>
  <si>
    <t>郗雅茹</t>
  </si>
  <si>
    <t>20219061730</t>
  </si>
  <si>
    <t>吕国栋</t>
  </si>
  <si>
    <t>20219052203</t>
  </si>
  <si>
    <t>于媛媛</t>
  </si>
  <si>
    <t>矿区-阳泉市第十三中学校</t>
  </si>
  <si>
    <t>初中历史</t>
  </si>
  <si>
    <t>0020230010</t>
  </si>
  <si>
    <t>20219062119</t>
  </si>
  <si>
    <t>梁星星</t>
  </si>
  <si>
    <t>20219057406</t>
  </si>
  <si>
    <t>温琴</t>
  </si>
  <si>
    <t>20219073907</t>
  </si>
  <si>
    <t>闫春燕</t>
  </si>
  <si>
    <t>初中政治</t>
  </si>
  <si>
    <t>0020230020</t>
  </si>
  <si>
    <t>20219072212</t>
  </si>
  <si>
    <t>孙佳</t>
  </si>
  <si>
    <t>20219066311</t>
  </si>
  <si>
    <t>李欣格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</si>
</sst>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</numFmts>
  <fonts count="2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1" fontId="0" fillId="0" borderId="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5">
      <selection activeCell="F17" sqref="F17"/>
    </sheetView>
  </sheetViews>
  <sheetFormatPr defaultColWidth="8.75390625" defaultRowHeight="14.25"/>
  <cols>
    <col min="1" max="1" width="12.25390625" style="3" customWidth="1"/>
    <col min="2" max="2" width="6.25390625" style="3" customWidth="1"/>
    <col min="3" max="3" width="4.875" style="3" customWidth="1"/>
    <col min="4" max="4" width="42.875" style="17" customWidth="1"/>
    <col min="5" max="5" width="12.875" style="3" customWidth="1"/>
    <col min="6" max="6" width="11.625" style="17" bestFit="1" customWidth="1"/>
    <col min="7" max="7" width="5.375" style="2" customWidth="1"/>
    <col min="8" max="8" width="4.375" style="2" customWidth="1"/>
    <col min="9" max="9" width="9.625" style="2" customWidth="1"/>
    <col min="10" max="10" width="9.625" style="18" customWidth="1"/>
    <col min="11" max="11" width="9.625" style="3" customWidth="1"/>
    <col min="12" max="12" width="10.125" style="3" customWidth="1"/>
    <col min="13" max="16384" width="8.75390625" style="3" customWidth="1"/>
  </cols>
  <sheetData>
    <row r="1" spans="1:1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21" t="s">
        <v>10</v>
      </c>
      <c r="K2" s="5" t="s">
        <v>11</v>
      </c>
    </row>
    <row r="3" spans="1:11" s="2" customFormat="1" ht="21.75" customHeight="1">
      <c r="A3" s="19" t="s">
        <v>12</v>
      </c>
      <c r="B3" s="19" t="s">
        <v>13</v>
      </c>
      <c r="C3" s="19" t="s">
        <v>14</v>
      </c>
      <c r="D3" s="20" t="s">
        <v>15</v>
      </c>
      <c r="E3" s="19" t="s">
        <v>16</v>
      </c>
      <c r="F3" s="8" t="s">
        <v>17</v>
      </c>
      <c r="G3" s="5">
        <v>71.3</v>
      </c>
      <c r="H3" s="5">
        <v>24</v>
      </c>
      <c r="I3" s="5">
        <v>84.9</v>
      </c>
      <c r="J3" s="22">
        <f>G3*0.6+I3*0.4</f>
        <v>76.74</v>
      </c>
      <c r="K3" s="5">
        <v>1</v>
      </c>
    </row>
    <row r="4" spans="1:11" s="2" customFormat="1" ht="21.75" customHeight="1">
      <c r="A4" s="19" t="s">
        <v>18</v>
      </c>
      <c r="B4" s="19" t="s">
        <v>19</v>
      </c>
      <c r="C4" s="19" t="s">
        <v>14</v>
      </c>
      <c r="D4" s="20" t="s">
        <v>15</v>
      </c>
      <c r="E4" s="19" t="s">
        <v>16</v>
      </c>
      <c r="F4" s="8" t="s">
        <v>17</v>
      </c>
      <c r="G4" s="5">
        <v>70.1</v>
      </c>
      <c r="H4" s="5">
        <v>19</v>
      </c>
      <c r="I4" s="5">
        <v>85.67</v>
      </c>
      <c r="J4" s="22">
        <f>G4*0.6+I4*0.4</f>
        <v>76.328</v>
      </c>
      <c r="K4" s="5">
        <v>2</v>
      </c>
    </row>
    <row r="5" spans="1:11" s="2" customFormat="1" ht="21.75" customHeight="1">
      <c r="A5" s="19" t="s">
        <v>20</v>
      </c>
      <c r="B5" s="19" t="s">
        <v>21</v>
      </c>
      <c r="C5" s="19" t="s">
        <v>14</v>
      </c>
      <c r="D5" s="20" t="s">
        <v>15</v>
      </c>
      <c r="E5" s="19" t="s">
        <v>16</v>
      </c>
      <c r="F5" s="8" t="s">
        <v>17</v>
      </c>
      <c r="G5" s="5">
        <v>68.5</v>
      </c>
      <c r="H5" s="5">
        <v>20</v>
      </c>
      <c r="I5" s="5">
        <v>84.3</v>
      </c>
      <c r="J5" s="22">
        <f>G5*0.6+I5*0.4</f>
        <v>74.82</v>
      </c>
      <c r="K5" s="5">
        <v>3</v>
      </c>
    </row>
    <row r="6" spans="1:11" s="2" customFormat="1" ht="21.75" customHeight="1">
      <c r="A6" s="19" t="s">
        <v>22</v>
      </c>
      <c r="B6" s="19" t="s">
        <v>23</v>
      </c>
      <c r="C6" s="19" t="s">
        <v>14</v>
      </c>
      <c r="D6" s="20" t="s">
        <v>15</v>
      </c>
      <c r="E6" s="19" t="s">
        <v>16</v>
      </c>
      <c r="F6" s="8" t="s">
        <v>17</v>
      </c>
      <c r="G6" s="5">
        <v>67.8</v>
      </c>
      <c r="H6" s="5">
        <v>22</v>
      </c>
      <c r="I6" s="5">
        <v>85.07</v>
      </c>
      <c r="J6" s="22">
        <f>G6*0.6+I6*0.4</f>
        <v>74.708</v>
      </c>
      <c r="K6" s="5">
        <v>4</v>
      </c>
    </row>
    <row r="7" spans="1:11" s="2" customFormat="1" ht="21.75" customHeight="1">
      <c r="A7" s="19" t="s">
        <v>24</v>
      </c>
      <c r="B7" s="19" t="s">
        <v>25</v>
      </c>
      <c r="C7" s="19" t="s">
        <v>26</v>
      </c>
      <c r="D7" s="20" t="s">
        <v>15</v>
      </c>
      <c r="E7" s="19" t="s">
        <v>16</v>
      </c>
      <c r="F7" s="8" t="s">
        <v>17</v>
      </c>
      <c r="G7" s="5">
        <v>67.5</v>
      </c>
      <c r="H7" s="5">
        <v>21</v>
      </c>
      <c r="I7" s="5">
        <v>83.43</v>
      </c>
      <c r="J7" s="22">
        <f>G7*0.6+I7*0.4</f>
        <v>73.87200000000001</v>
      </c>
      <c r="K7" s="5">
        <v>5</v>
      </c>
    </row>
    <row r="8" spans="1:11" s="2" customFormat="1" ht="21.75" customHeight="1">
      <c r="A8" s="19" t="s">
        <v>27</v>
      </c>
      <c r="B8" s="19" t="s">
        <v>28</v>
      </c>
      <c r="C8" s="19" t="s">
        <v>14</v>
      </c>
      <c r="D8" s="20" t="s">
        <v>15</v>
      </c>
      <c r="E8" s="19" t="s">
        <v>16</v>
      </c>
      <c r="F8" s="8" t="s">
        <v>17</v>
      </c>
      <c r="G8" s="5">
        <v>69.9</v>
      </c>
      <c r="H8" s="5">
        <v>23</v>
      </c>
      <c r="I8" s="5" t="s">
        <v>29</v>
      </c>
      <c r="J8" s="22"/>
      <c r="K8" s="5"/>
    </row>
    <row r="9" spans="1:11" s="2" customFormat="1" ht="21.75" customHeight="1">
      <c r="A9" s="19" t="s">
        <v>30</v>
      </c>
      <c r="B9" s="19" t="s">
        <v>31</v>
      </c>
      <c r="C9" s="19" t="s">
        <v>14</v>
      </c>
      <c r="D9" s="20" t="s">
        <v>15</v>
      </c>
      <c r="E9" s="19" t="s">
        <v>32</v>
      </c>
      <c r="F9" s="8" t="s">
        <v>33</v>
      </c>
      <c r="G9" s="5">
        <v>65</v>
      </c>
      <c r="H9" s="5">
        <v>29</v>
      </c>
      <c r="I9" s="5">
        <v>85.67</v>
      </c>
      <c r="J9" s="22">
        <f>G9*0.6+I9*0.4</f>
        <v>73.268</v>
      </c>
      <c r="K9" s="5">
        <v>1</v>
      </c>
    </row>
    <row r="10" spans="1:11" s="2" customFormat="1" ht="21.75" customHeight="1">
      <c r="A10" s="19" t="s">
        <v>34</v>
      </c>
      <c r="B10" s="19" t="s">
        <v>35</v>
      </c>
      <c r="C10" s="19" t="s">
        <v>14</v>
      </c>
      <c r="D10" s="20" t="s">
        <v>15</v>
      </c>
      <c r="E10" s="19" t="s">
        <v>32</v>
      </c>
      <c r="F10" s="8" t="s">
        <v>33</v>
      </c>
      <c r="G10" s="5">
        <v>66.2</v>
      </c>
      <c r="H10" s="5">
        <v>27</v>
      </c>
      <c r="I10" s="5">
        <v>83.53</v>
      </c>
      <c r="J10" s="22">
        <f>G10*0.6+I10*0.4</f>
        <v>73.132</v>
      </c>
      <c r="K10" s="5">
        <v>2</v>
      </c>
    </row>
    <row r="11" spans="1:11" s="2" customFormat="1" ht="21.75" customHeight="1">
      <c r="A11" s="19" t="s">
        <v>36</v>
      </c>
      <c r="B11" s="19" t="s">
        <v>37</v>
      </c>
      <c r="C11" s="19" t="s">
        <v>26</v>
      </c>
      <c r="D11" s="20" t="s">
        <v>15</v>
      </c>
      <c r="E11" s="19" t="s">
        <v>32</v>
      </c>
      <c r="F11" s="8" t="s">
        <v>33</v>
      </c>
      <c r="G11" s="5">
        <v>53.6</v>
      </c>
      <c r="H11" s="5">
        <v>26</v>
      </c>
      <c r="I11" s="5">
        <v>83.13</v>
      </c>
      <c r="J11" s="22">
        <f>G11*0.6+I11*0.4</f>
        <v>65.412</v>
      </c>
      <c r="K11" s="5">
        <v>3</v>
      </c>
    </row>
    <row r="12" spans="1:11" s="2" customFormat="1" ht="21.75" customHeight="1">
      <c r="A12" s="19" t="s">
        <v>38</v>
      </c>
      <c r="B12" s="19" t="s">
        <v>39</v>
      </c>
      <c r="C12" s="19" t="s">
        <v>14</v>
      </c>
      <c r="D12" s="20" t="s">
        <v>15</v>
      </c>
      <c r="E12" s="19" t="s">
        <v>32</v>
      </c>
      <c r="F12" s="8" t="s">
        <v>33</v>
      </c>
      <c r="G12" s="5">
        <v>58.4</v>
      </c>
      <c r="H12" s="5">
        <v>25</v>
      </c>
      <c r="I12" s="5" t="s">
        <v>29</v>
      </c>
      <c r="J12" s="22"/>
      <c r="K12" s="5"/>
    </row>
    <row r="13" spans="1:11" s="2" customFormat="1" ht="21.75" customHeight="1">
      <c r="A13" s="19" t="s">
        <v>40</v>
      </c>
      <c r="B13" s="19" t="s">
        <v>41</v>
      </c>
      <c r="C13" s="19" t="s">
        <v>14</v>
      </c>
      <c r="D13" s="20" t="s">
        <v>15</v>
      </c>
      <c r="E13" s="19" t="s">
        <v>32</v>
      </c>
      <c r="F13" s="8" t="s">
        <v>33</v>
      </c>
      <c r="G13" s="5">
        <v>57.3</v>
      </c>
      <c r="H13" s="5">
        <v>28</v>
      </c>
      <c r="I13" s="5" t="s">
        <v>29</v>
      </c>
      <c r="J13" s="22"/>
      <c r="K13" s="5"/>
    </row>
    <row r="14" spans="1:11" s="2" customFormat="1" ht="21.75" customHeight="1">
      <c r="A14" s="19" t="s">
        <v>42</v>
      </c>
      <c r="B14" s="19" t="s">
        <v>43</v>
      </c>
      <c r="C14" s="19" t="s">
        <v>14</v>
      </c>
      <c r="D14" s="20" t="s">
        <v>44</v>
      </c>
      <c r="E14" s="19" t="s">
        <v>16</v>
      </c>
      <c r="F14" s="8" t="s">
        <v>45</v>
      </c>
      <c r="G14" s="5">
        <v>55.8</v>
      </c>
      <c r="H14" s="5">
        <v>17</v>
      </c>
      <c r="I14" s="5">
        <v>83.57</v>
      </c>
      <c r="J14" s="22">
        <f>G14*0.6+I14*0.4</f>
        <v>66.90799999999999</v>
      </c>
      <c r="K14" s="5">
        <v>1</v>
      </c>
    </row>
    <row r="15" spans="1:11" s="2" customFormat="1" ht="21.75" customHeight="1">
      <c r="A15" s="19" t="s">
        <v>46</v>
      </c>
      <c r="B15" s="19" t="s">
        <v>47</v>
      </c>
      <c r="C15" s="19" t="s">
        <v>14</v>
      </c>
      <c r="D15" s="20" t="s">
        <v>44</v>
      </c>
      <c r="E15" s="19" t="s">
        <v>16</v>
      </c>
      <c r="F15" s="8" t="s">
        <v>45</v>
      </c>
      <c r="G15" s="5">
        <v>52.3</v>
      </c>
      <c r="H15" s="5">
        <v>16</v>
      </c>
      <c r="I15" s="5">
        <v>82.93</v>
      </c>
      <c r="J15" s="22">
        <f>G15*0.6+I15*0.4</f>
        <v>64.55199999999999</v>
      </c>
      <c r="K15" s="5">
        <v>2</v>
      </c>
    </row>
    <row r="16" spans="1:11" s="2" customFormat="1" ht="21.75" customHeight="1">
      <c r="A16" s="19" t="s">
        <v>48</v>
      </c>
      <c r="B16" s="19" t="s">
        <v>49</v>
      </c>
      <c r="C16" s="19" t="s">
        <v>26</v>
      </c>
      <c r="D16" s="20" t="s">
        <v>44</v>
      </c>
      <c r="E16" s="19" t="s">
        <v>16</v>
      </c>
      <c r="F16" s="8" t="s">
        <v>45</v>
      </c>
      <c r="G16" s="5">
        <v>37.2</v>
      </c>
      <c r="H16" s="5">
        <v>18</v>
      </c>
      <c r="I16" s="5">
        <v>82.3</v>
      </c>
      <c r="J16" s="22">
        <f>G16*0.6+I16*0.4</f>
        <v>55.24</v>
      </c>
      <c r="K16" s="5">
        <v>3</v>
      </c>
    </row>
    <row r="17" spans="1:11" s="2" customFormat="1" ht="21.75" customHeight="1">
      <c r="A17" s="19" t="s">
        <v>50</v>
      </c>
      <c r="B17" s="19" t="s">
        <v>51</v>
      </c>
      <c r="C17" s="19" t="s">
        <v>14</v>
      </c>
      <c r="D17" s="20" t="s">
        <v>52</v>
      </c>
      <c r="E17" s="19" t="s">
        <v>53</v>
      </c>
      <c r="F17" s="8" t="s">
        <v>54</v>
      </c>
      <c r="G17" s="5">
        <v>60.3</v>
      </c>
      <c r="H17" s="5">
        <v>31</v>
      </c>
      <c r="I17" s="5">
        <v>82.37</v>
      </c>
      <c r="J17" s="22">
        <f>G17*0.6+I17*0.4</f>
        <v>69.128</v>
      </c>
      <c r="K17" s="5">
        <v>1</v>
      </c>
    </row>
    <row r="18" spans="1:11" s="2" customFormat="1" ht="21.75" customHeight="1">
      <c r="A18" s="19" t="s">
        <v>55</v>
      </c>
      <c r="B18" s="19" t="s">
        <v>56</v>
      </c>
      <c r="C18" s="19" t="s">
        <v>14</v>
      </c>
      <c r="D18" s="20" t="s">
        <v>52</v>
      </c>
      <c r="E18" s="19" t="s">
        <v>53</v>
      </c>
      <c r="F18" s="8" t="s">
        <v>54</v>
      </c>
      <c r="G18" s="5">
        <v>57.3</v>
      </c>
      <c r="H18" s="5">
        <v>30</v>
      </c>
      <c r="I18" s="5">
        <v>79.67</v>
      </c>
      <c r="J18" s="22">
        <f>G18*0.6+I18*0.4</f>
        <v>66.24799999999999</v>
      </c>
      <c r="K18" s="5">
        <v>2</v>
      </c>
    </row>
    <row r="19" spans="1:11" s="2" customFormat="1" ht="21.75" customHeight="1">
      <c r="A19" s="19" t="s">
        <v>57</v>
      </c>
      <c r="B19" s="19" t="s">
        <v>58</v>
      </c>
      <c r="C19" s="19" t="s">
        <v>14</v>
      </c>
      <c r="D19" s="20" t="s">
        <v>52</v>
      </c>
      <c r="E19" s="19" t="s">
        <v>53</v>
      </c>
      <c r="F19" s="8" t="s">
        <v>54</v>
      </c>
      <c r="G19" s="5">
        <v>59.4</v>
      </c>
      <c r="H19" s="5">
        <v>32</v>
      </c>
      <c r="I19" s="5" t="s">
        <v>29</v>
      </c>
      <c r="J19" s="22"/>
      <c r="K19" s="5"/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.31496062992125984" footer="0.393700787401574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N11" sqref="N10:N11"/>
    </sheetView>
  </sheetViews>
  <sheetFormatPr defaultColWidth="8.75390625" defaultRowHeight="14.25"/>
  <cols>
    <col min="1" max="1" width="11.625" style="3" customWidth="1"/>
    <col min="2" max="2" width="6.625" style="3" customWidth="1"/>
    <col min="3" max="3" width="5.125" style="3" customWidth="1"/>
    <col min="4" max="4" width="38.125" style="3" customWidth="1"/>
    <col min="5" max="5" width="13.50390625" style="3" customWidth="1"/>
    <col min="6" max="6" width="12.50390625" style="3" customWidth="1"/>
    <col min="7" max="7" width="10.625" style="3" customWidth="1"/>
    <col min="8" max="8" width="4.375" style="3" customWidth="1"/>
    <col min="9" max="11" width="10.625" style="3" customWidth="1"/>
    <col min="12" max="12" width="10.125" style="3" customWidth="1"/>
    <col min="13" max="16384" width="8.75390625" style="3" customWidth="1"/>
  </cols>
  <sheetData>
    <row r="1" spans="1:11" ht="49.5" customHeight="1">
      <c r="A1" s="4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11" s="2" customFormat="1" ht="24.75" customHeight="1">
      <c r="A3" s="7" t="s">
        <v>60</v>
      </c>
      <c r="B3" s="7" t="s">
        <v>61</v>
      </c>
      <c r="C3" s="7" t="s">
        <v>26</v>
      </c>
      <c r="D3" s="7" t="s">
        <v>62</v>
      </c>
      <c r="E3" s="7" t="s">
        <v>63</v>
      </c>
      <c r="F3" s="8" t="s">
        <v>64</v>
      </c>
      <c r="G3" s="9">
        <v>67.8</v>
      </c>
      <c r="H3" s="10">
        <v>18</v>
      </c>
      <c r="I3" s="13">
        <v>81.73</v>
      </c>
      <c r="J3" s="14">
        <f>G3*0.6+I3*0.4</f>
        <v>73.372</v>
      </c>
      <c r="K3" s="10">
        <v>1</v>
      </c>
    </row>
    <row r="4" spans="1:11" s="2" customFormat="1" ht="24.75" customHeight="1">
      <c r="A4" s="7" t="s">
        <v>65</v>
      </c>
      <c r="B4" s="7" t="s">
        <v>66</v>
      </c>
      <c r="C4" s="7" t="s">
        <v>14</v>
      </c>
      <c r="D4" s="7" t="s">
        <v>62</v>
      </c>
      <c r="E4" s="7" t="s">
        <v>67</v>
      </c>
      <c r="F4" s="8" t="s">
        <v>68</v>
      </c>
      <c r="G4" s="9">
        <v>46.6</v>
      </c>
      <c r="H4" s="10">
        <v>25</v>
      </c>
      <c r="I4" s="13">
        <v>80.87</v>
      </c>
      <c r="J4" s="14">
        <f>G4*0.6+I4*0.4</f>
        <v>60.30800000000001</v>
      </c>
      <c r="K4" s="10">
        <v>1</v>
      </c>
    </row>
    <row r="5" spans="1:11" s="2" customFormat="1" ht="24.75" customHeight="1">
      <c r="A5" s="7" t="s">
        <v>69</v>
      </c>
      <c r="B5" s="7" t="s">
        <v>70</v>
      </c>
      <c r="C5" s="7" t="s">
        <v>14</v>
      </c>
      <c r="D5" s="7" t="s">
        <v>52</v>
      </c>
      <c r="E5" s="7" t="s">
        <v>71</v>
      </c>
      <c r="F5" s="8" t="s">
        <v>72</v>
      </c>
      <c r="G5" s="9">
        <v>65.4</v>
      </c>
      <c r="H5" s="10">
        <v>11</v>
      </c>
      <c r="I5" s="13">
        <v>82</v>
      </c>
      <c r="J5" s="14">
        <f>G5*0.6+I5*0.4</f>
        <v>72.04</v>
      </c>
      <c r="K5" s="10">
        <v>1</v>
      </c>
    </row>
    <row r="6" spans="1:11" s="2" customFormat="1" ht="24.75" customHeight="1">
      <c r="A6" s="7" t="s">
        <v>73</v>
      </c>
      <c r="B6" s="7" t="s">
        <v>74</v>
      </c>
      <c r="C6" s="7" t="s">
        <v>14</v>
      </c>
      <c r="D6" s="7" t="s">
        <v>52</v>
      </c>
      <c r="E6" s="7" t="s">
        <v>71</v>
      </c>
      <c r="F6" s="8" t="s">
        <v>72</v>
      </c>
      <c r="G6" s="9">
        <v>63</v>
      </c>
      <c r="H6" s="10">
        <v>10</v>
      </c>
      <c r="I6" s="13">
        <v>81.33</v>
      </c>
      <c r="J6" s="14">
        <f>G6*0.6+I6*0.4</f>
        <v>70.332</v>
      </c>
      <c r="K6" s="10">
        <v>2</v>
      </c>
    </row>
    <row r="7" spans="1:11" s="2" customFormat="1" ht="24.75" customHeight="1">
      <c r="A7" s="7" t="s">
        <v>75</v>
      </c>
      <c r="B7" s="7" t="s">
        <v>76</v>
      </c>
      <c r="C7" s="7" t="s">
        <v>26</v>
      </c>
      <c r="D7" s="7" t="s">
        <v>52</v>
      </c>
      <c r="E7" s="7" t="s">
        <v>71</v>
      </c>
      <c r="F7" s="8" t="s">
        <v>72</v>
      </c>
      <c r="G7" s="9">
        <v>67.2</v>
      </c>
      <c r="H7" s="10">
        <v>9</v>
      </c>
      <c r="I7" s="15" t="s">
        <v>29</v>
      </c>
      <c r="J7" s="14"/>
      <c r="K7" s="10"/>
    </row>
    <row r="8" spans="1:11" s="2" customFormat="1" ht="24.75" customHeight="1">
      <c r="A8" s="7" t="s">
        <v>77</v>
      </c>
      <c r="B8" s="7" t="s">
        <v>78</v>
      </c>
      <c r="C8" s="7" t="s">
        <v>14</v>
      </c>
      <c r="D8" s="7" t="s">
        <v>79</v>
      </c>
      <c r="E8" s="7" t="s">
        <v>80</v>
      </c>
      <c r="F8" s="8" t="s">
        <v>81</v>
      </c>
      <c r="G8" s="9">
        <v>71.6</v>
      </c>
      <c r="H8" s="10">
        <v>19</v>
      </c>
      <c r="I8" s="13">
        <v>80.77</v>
      </c>
      <c r="J8" s="14">
        <f aca="true" t="shared" si="0" ref="J8:J13">G8*0.6+I8*0.4</f>
        <v>75.268</v>
      </c>
      <c r="K8" s="10">
        <v>1</v>
      </c>
    </row>
    <row r="9" spans="1:11" s="2" customFormat="1" ht="24.75" customHeight="1">
      <c r="A9" s="7" t="s">
        <v>82</v>
      </c>
      <c r="B9" s="7" t="s">
        <v>83</v>
      </c>
      <c r="C9" s="7" t="s">
        <v>14</v>
      </c>
      <c r="D9" s="7" t="s">
        <v>79</v>
      </c>
      <c r="E9" s="7" t="s">
        <v>80</v>
      </c>
      <c r="F9" s="8" t="s">
        <v>81</v>
      </c>
      <c r="G9" s="9">
        <v>66.5</v>
      </c>
      <c r="H9" s="10">
        <v>20</v>
      </c>
      <c r="I9" s="13">
        <v>80.57</v>
      </c>
      <c r="J9" s="14">
        <f t="shared" si="0"/>
        <v>72.128</v>
      </c>
      <c r="K9" s="10">
        <v>2</v>
      </c>
    </row>
    <row r="10" spans="1:11" s="2" customFormat="1" ht="24.75" customHeight="1">
      <c r="A10" s="7" t="s">
        <v>84</v>
      </c>
      <c r="B10" s="7" t="s">
        <v>85</v>
      </c>
      <c r="C10" s="7" t="s">
        <v>14</v>
      </c>
      <c r="D10" s="7" t="s">
        <v>79</v>
      </c>
      <c r="E10" s="7" t="s">
        <v>80</v>
      </c>
      <c r="F10" s="8" t="s">
        <v>81</v>
      </c>
      <c r="G10" s="9">
        <v>65.3</v>
      </c>
      <c r="H10" s="10">
        <v>21</v>
      </c>
      <c r="I10" s="13">
        <v>82.23</v>
      </c>
      <c r="J10" s="14">
        <f t="shared" si="0"/>
        <v>72.072</v>
      </c>
      <c r="K10" s="10">
        <v>3</v>
      </c>
    </row>
    <row r="11" spans="1:11" s="2" customFormat="1" ht="24.75" customHeight="1">
      <c r="A11" s="7" t="s">
        <v>86</v>
      </c>
      <c r="B11" s="7" t="s">
        <v>87</v>
      </c>
      <c r="C11" s="7" t="s">
        <v>14</v>
      </c>
      <c r="D11" s="7" t="s">
        <v>79</v>
      </c>
      <c r="E11" s="7" t="s">
        <v>88</v>
      </c>
      <c r="F11" s="8" t="s">
        <v>89</v>
      </c>
      <c r="G11" s="9">
        <v>72.9</v>
      </c>
      <c r="H11" s="10">
        <v>23</v>
      </c>
      <c r="I11" s="13">
        <v>82.27</v>
      </c>
      <c r="J11" s="14">
        <f t="shared" si="0"/>
        <v>76.648</v>
      </c>
      <c r="K11" s="10">
        <v>1</v>
      </c>
    </row>
    <row r="12" spans="1:11" s="2" customFormat="1" ht="24.75" customHeight="1">
      <c r="A12" s="7" t="s">
        <v>90</v>
      </c>
      <c r="B12" s="7" t="s">
        <v>91</v>
      </c>
      <c r="C12" s="7" t="s">
        <v>14</v>
      </c>
      <c r="D12" s="7" t="s">
        <v>79</v>
      </c>
      <c r="E12" s="7" t="s">
        <v>88</v>
      </c>
      <c r="F12" s="8" t="s">
        <v>89</v>
      </c>
      <c r="G12" s="9">
        <v>69.2</v>
      </c>
      <c r="H12" s="10">
        <v>22</v>
      </c>
      <c r="I12" s="13">
        <v>80.83</v>
      </c>
      <c r="J12" s="14">
        <f t="shared" si="0"/>
        <v>73.852</v>
      </c>
      <c r="K12" s="10">
        <v>2</v>
      </c>
    </row>
    <row r="13" spans="1:11" s="2" customFormat="1" ht="24.75" customHeight="1">
      <c r="A13" s="7" t="s">
        <v>92</v>
      </c>
      <c r="B13" s="7" t="s">
        <v>93</v>
      </c>
      <c r="C13" s="7" t="s">
        <v>14</v>
      </c>
      <c r="D13" s="7" t="s">
        <v>79</v>
      </c>
      <c r="E13" s="7" t="s">
        <v>88</v>
      </c>
      <c r="F13" s="8" t="s">
        <v>89</v>
      </c>
      <c r="G13" s="9">
        <v>66.3</v>
      </c>
      <c r="H13" s="10">
        <v>24</v>
      </c>
      <c r="I13" s="13">
        <v>82.37</v>
      </c>
      <c r="J13" s="14">
        <f t="shared" si="0"/>
        <v>72.728</v>
      </c>
      <c r="K13" s="10">
        <v>3</v>
      </c>
    </row>
    <row r="14" spans="1:11" s="2" customFormat="1" ht="30" customHeight="1">
      <c r="A14" s="11"/>
      <c r="B14" s="11"/>
      <c r="C14" s="11"/>
      <c r="D14" s="11"/>
      <c r="E14" s="11"/>
      <c r="F14" s="11"/>
      <c r="G14" s="11"/>
      <c r="H14" s="12"/>
      <c r="I14" s="12"/>
      <c r="J14" s="12"/>
      <c r="K14" s="16"/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" footer="0.393700787401574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2022-09-30T08:04:01Z</cp:lastPrinted>
  <dcterms:created xsi:type="dcterms:W3CDTF">2022-07-12T07:49:31Z</dcterms:created>
  <dcterms:modified xsi:type="dcterms:W3CDTF">2022-09-30T09:19:38Z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71FEB2797C524BB6945A4873E4A431A8</vt:lpwstr>
  </property>
  <property fmtid="{D5CDD505-2E9C-101B-9397-08002B2CF9AE}" pid="4" name="KSOProductBuildV">
    <vt:lpwstr>2052-11.1.0.12358</vt:lpwstr>
  </property>
</Properties>
</file>