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汇总" sheetId="4" r:id="rId1"/>
  </sheets>
  <definedNames>
    <definedName name="_xlnm._FilterDatabase" localSheetId="0" hidden="1">汇总!$A$3:$J$70</definedName>
    <definedName name="_xlnm.Print_Titles" localSheetId="0">汇总!$1:$3</definedName>
  </definedNames>
  <calcPr calcId="144525"/>
</workbook>
</file>

<file path=xl/sharedStrings.xml><?xml version="1.0" encoding="utf-8"?>
<sst xmlns="http://schemas.openxmlformats.org/spreadsheetml/2006/main" count="379" uniqueCount="76">
  <si>
    <t>龙井市公安局公开招聘34名警务辅助人员总成绩</t>
  </si>
  <si>
    <r>
      <t>注：备注栏标注“</t>
    </r>
    <r>
      <rPr>
        <b/>
        <sz val="12"/>
        <color rgb="FFFF0000"/>
        <rFont val="宋体"/>
        <charset val="134"/>
        <scheme val="minor"/>
      </rPr>
      <t>☆</t>
    </r>
    <r>
      <rPr>
        <b/>
        <sz val="12"/>
        <rFont val="宋体"/>
        <charset val="134"/>
        <scheme val="minor"/>
      </rPr>
      <t>”的为进入体检环节人员</t>
    </r>
  </si>
  <si>
    <t>准考证号</t>
  </si>
  <si>
    <t>报考单位</t>
  </si>
  <si>
    <t>报考岗位</t>
  </si>
  <si>
    <t>岗位
代码</t>
  </si>
  <si>
    <t>招聘人数</t>
  </si>
  <si>
    <t>体侧成绩</t>
  </si>
  <si>
    <t>面试成绩</t>
  </si>
  <si>
    <t>总成绩</t>
  </si>
  <si>
    <t>名次</t>
  </si>
  <si>
    <t>备注</t>
  </si>
  <si>
    <t>龙井市公安局</t>
  </si>
  <si>
    <t>文职辅警岗位
（财务管理）</t>
  </si>
  <si>
    <t>01</t>
  </si>
  <si>
    <t>1</t>
  </si>
  <si>
    <t>自动放弃</t>
  </si>
  <si>
    <t>文职辅警岗位
（警务保障）</t>
  </si>
  <si>
    <t>02</t>
  </si>
  <si>
    <t>☆</t>
  </si>
  <si>
    <t>2</t>
  </si>
  <si>
    <t>3</t>
  </si>
  <si>
    <t>文职辅警岗位
（医疗保健）</t>
  </si>
  <si>
    <t>03</t>
  </si>
  <si>
    <t>4</t>
  </si>
  <si>
    <t>5</t>
  </si>
  <si>
    <t>文职辅警岗位
（计算机编程）</t>
  </si>
  <si>
    <t>04</t>
  </si>
  <si>
    <t>文职辅警岗位
（心理咨询）</t>
  </si>
  <si>
    <t>05</t>
  </si>
  <si>
    <t>文职辅警岗位
（多媒体制作）</t>
  </si>
  <si>
    <t>06</t>
  </si>
  <si>
    <t>文职辅警岗位
（宣传报道）</t>
  </si>
  <si>
    <t>07</t>
  </si>
  <si>
    <t>勤务辅警岗位
（派出所）</t>
  </si>
  <si>
    <t>08</t>
  </si>
  <si>
    <t>25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</si>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</sst>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70"/>
  <sheetViews>
    <sheetView tabSelected="1" workbookViewId="0">
      <selection activeCell="G47" sqref="G47"/>
    </sheetView>
  </sheetViews>
  <sheetFormatPr defaultColWidth="9" defaultRowHeight="13.5"/>
  <cols>
    <col min="1" max="2" width="16.25" style="4" customWidth="1"/>
    <col min="3" max="3" width="18.5" style="4" customWidth="1"/>
    <col min="4" max="4" width="7.375" style="4" customWidth="1"/>
    <col min="5" max="5" width="9.625" style="4" customWidth="1"/>
    <col min="6" max="8" width="10.375" style="5" customWidth="1"/>
    <col min="9" max="9" width="8.375" style="6" customWidth="1"/>
    <col min="10" max="10" width="10.625" style="7" customWidth="1"/>
    <col min="11" max="16384" width="9" style="4"/>
  </cols>
  <sheetData>
    <row r="1" s="1" customFormat="1" ht="54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6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2" customFormat="1" ht="35" customHeight="1" spans="1:10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7" t="s">
        <v>10</v>
      </c>
      <c r="J3" s="10" t="s">
        <v>11</v>
      </c>
    </row>
    <row r="4" s="3" customFormat="1" ht="26" customHeight="1" spans="1:10">
      <c r="A4" s="13">
        <v>2022093001</v>
      </c>
      <c r="B4" s="13" t="s">
        <v>12</v>
      </c>
      <c r="C4" s="14" t="s">
        <v>13</v>
      </c>
      <c r="D4" s="15" t="s">
        <v>14</v>
      </c>
      <c r="E4" s="15" t="s">
        <v>15</v>
      </c>
      <c r="F4" s="16">
        <v>66</v>
      </c>
      <c r="G4" s="16"/>
      <c r="H4" s="16">
        <f>(F4*0.4)+(G4*0.6)</f>
        <v>26.4</v>
      </c>
      <c r="I4" s="15"/>
      <c r="J4" s="18" t="s">
        <v>16</v>
      </c>
    </row>
    <row r="5" s="3" customFormat="1" ht="26" customHeight="1" spans="1:10">
      <c r="A5" s="13">
        <v>2022093002</v>
      </c>
      <c r="B5" s="13" t="s">
        <v>12</v>
      </c>
      <c r="C5" s="14" t="s">
        <v>17</v>
      </c>
      <c r="D5" s="15" t="s">
        <v>18</v>
      </c>
      <c r="E5" s="15" t="s">
        <v>15</v>
      </c>
      <c r="F5" s="16">
        <v>94</v>
      </c>
      <c r="G5" s="16">
        <v>78.2</v>
      </c>
      <c r="H5" s="16">
        <f>(F5*0.4)+(G5*0.6)</f>
        <v>84.52</v>
      </c>
      <c r="I5" s="15" t="s">
        <v>15</v>
      </c>
      <c r="J5" s="18" t="s">
        <v>19</v>
      </c>
    </row>
    <row r="6" s="3" customFormat="1" ht="26" customHeight="1" spans="1:10">
      <c r="A6" s="13">
        <v>2022093003</v>
      </c>
      <c r="B6" s="13" t="s">
        <v>12</v>
      </c>
      <c r="C6" s="14" t="s">
        <v>17</v>
      </c>
      <c r="D6" s="15" t="s">
        <v>18</v>
      </c>
      <c r="E6" s="15" t="s">
        <v>15</v>
      </c>
      <c r="F6" s="16">
        <v>71</v>
      </c>
      <c r="G6" s="16">
        <v>82.14</v>
      </c>
      <c r="H6" s="16">
        <f>(F6*0.4)+(G6*0.6)</f>
        <v>77.684</v>
      </c>
      <c r="I6" s="15" t="s">
        <v>20</v>
      </c>
      <c r="J6" s="18"/>
    </row>
    <row r="7" s="3" customFormat="1" ht="26" customHeight="1" spans="1:10">
      <c r="A7" s="13">
        <v>2022093004</v>
      </c>
      <c r="B7" s="13" t="s">
        <v>12</v>
      </c>
      <c r="C7" s="14" t="s">
        <v>17</v>
      </c>
      <c r="D7" s="15" t="s">
        <v>18</v>
      </c>
      <c r="E7" s="15" t="s">
        <v>15</v>
      </c>
      <c r="F7" s="16">
        <v>69</v>
      </c>
      <c r="G7" s="16">
        <v>82.6</v>
      </c>
      <c r="H7" s="16">
        <f>(F7*0.4)+(G7*0.6)</f>
        <v>77.16</v>
      </c>
      <c r="I7" s="15" t="s">
        <v>21</v>
      </c>
      <c r="J7" s="18"/>
    </row>
    <row r="8" s="3" customFormat="1" ht="26" customHeight="1" spans="1:10">
      <c r="A8" s="13">
        <v>2022093005</v>
      </c>
      <c r="B8" s="13" t="s">
        <v>12</v>
      </c>
      <c r="C8" s="14" t="s">
        <v>22</v>
      </c>
      <c r="D8" s="15" t="s">
        <v>23</v>
      </c>
      <c r="E8" s="15" t="s">
        <v>20</v>
      </c>
      <c r="F8" s="16">
        <v>95</v>
      </c>
      <c r="G8" s="16">
        <v>76.76</v>
      </c>
      <c r="H8" s="16">
        <f>(F8*0.4)+(G8*0.6)</f>
        <v>84.056</v>
      </c>
      <c r="I8" s="15" t="s">
        <v>15</v>
      </c>
      <c r="J8" s="18" t="s">
        <v>19</v>
      </c>
    </row>
    <row r="9" s="3" customFormat="1" ht="26" customHeight="1" spans="1:10">
      <c r="A9" s="13">
        <v>2022093006</v>
      </c>
      <c r="B9" s="13" t="s">
        <v>12</v>
      </c>
      <c r="C9" s="14" t="s">
        <v>22</v>
      </c>
      <c r="D9" s="15" t="s">
        <v>23</v>
      </c>
      <c r="E9" s="15" t="s">
        <v>20</v>
      </c>
      <c r="F9" s="16">
        <v>71</v>
      </c>
      <c r="G9" s="16">
        <v>80.3</v>
      </c>
      <c r="H9" s="16">
        <f>(F9*0.4)+(G9*0.6)</f>
        <v>76.58</v>
      </c>
      <c r="I9" s="15" t="s">
        <v>20</v>
      </c>
      <c r="J9" s="18" t="s">
        <v>19</v>
      </c>
    </row>
    <row r="10" s="3" customFormat="1" ht="26" customHeight="1" spans="1:10">
      <c r="A10" s="13">
        <v>2022093009</v>
      </c>
      <c r="B10" s="13" t="s">
        <v>12</v>
      </c>
      <c r="C10" s="14" t="s">
        <v>22</v>
      </c>
      <c r="D10" s="15" t="s">
        <v>23</v>
      </c>
      <c r="E10" s="15" t="s">
        <v>20</v>
      </c>
      <c r="F10" s="16">
        <v>62</v>
      </c>
      <c r="G10" s="16">
        <v>74.36</v>
      </c>
      <c r="H10" s="16">
        <f>(F10*0.4)+(G10*0.6)</f>
        <v>69.416</v>
      </c>
      <c r="I10" s="15" t="s">
        <v>21</v>
      </c>
      <c r="J10" s="18"/>
    </row>
    <row r="11" s="3" customFormat="1" ht="26" customHeight="1" spans="1:10">
      <c r="A11" s="13">
        <v>2022093007</v>
      </c>
      <c r="B11" s="13" t="s">
        <v>12</v>
      </c>
      <c r="C11" s="14" t="s">
        <v>22</v>
      </c>
      <c r="D11" s="15" t="s">
        <v>23</v>
      </c>
      <c r="E11" s="15" t="s">
        <v>20</v>
      </c>
      <c r="F11" s="16">
        <v>70</v>
      </c>
      <c r="G11" s="16">
        <v>64</v>
      </c>
      <c r="H11" s="16">
        <f>(F11*0.4)+(G11*0.6)</f>
        <v>66.4</v>
      </c>
      <c r="I11" s="15" t="s">
        <v>24</v>
      </c>
      <c r="J11" s="18"/>
    </row>
    <row r="12" s="3" customFormat="1" ht="26" customHeight="1" spans="1:10">
      <c r="A12" s="13">
        <v>2022093008</v>
      </c>
      <c r="B12" s="13" t="s">
        <v>12</v>
      </c>
      <c r="C12" s="14" t="s">
        <v>22</v>
      </c>
      <c r="D12" s="15" t="s">
        <v>23</v>
      </c>
      <c r="E12" s="15" t="s">
        <v>20</v>
      </c>
      <c r="F12" s="16">
        <v>66</v>
      </c>
      <c r="G12" s="16">
        <v>58.56</v>
      </c>
      <c r="H12" s="16">
        <f>(F12*0.4)+(G12*0.6)</f>
        <v>61.536</v>
      </c>
      <c r="I12" s="15" t="s">
        <v>25</v>
      </c>
      <c r="J12" s="18"/>
    </row>
    <row r="13" s="3" customFormat="1" ht="26" customHeight="1" spans="1:10">
      <c r="A13" s="13">
        <v>2022093010</v>
      </c>
      <c r="B13" s="13" t="s">
        <v>12</v>
      </c>
      <c r="C13" s="14" t="s">
        <v>22</v>
      </c>
      <c r="D13" s="15" t="s">
        <v>23</v>
      </c>
      <c r="E13" s="15" t="s">
        <v>20</v>
      </c>
      <c r="F13" s="16">
        <v>58</v>
      </c>
      <c r="G13" s="16"/>
      <c r="H13" s="16">
        <f>(F13*0.4)+(G13*0.6)</f>
        <v>23.2</v>
      </c>
      <c r="I13" s="15"/>
      <c r="J13" s="18" t="s">
        <v>16</v>
      </c>
    </row>
    <row r="14" s="3" customFormat="1" ht="26" customHeight="1" spans="1:10">
      <c r="A14" s="13">
        <v>2022093011</v>
      </c>
      <c r="B14" s="13" t="s">
        <v>12</v>
      </c>
      <c r="C14" s="14" t="s">
        <v>26</v>
      </c>
      <c r="D14" s="15" t="s">
        <v>27</v>
      </c>
      <c r="E14" s="15" t="s">
        <v>20</v>
      </c>
      <c r="F14" s="16">
        <v>68</v>
      </c>
      <c r="G14" s="16">
        <v>78.1</v>
      </c>
      <c r="H14" s="16">
        <f>(F14*0.4)+(G14*0.6)</f>
        <v>74.06</v>
      </c>
      <c r="I14" s="15" t="s">
        <v>15</v>
      </c>
      <c r="J14" s="18" t="s">
        <v>19</v>
      </c>
    </row>
    <row r="15" s="3" customFormat="1" ht="26" customHeight="1" spans="1:10">
      <c r="A15" s="13">
        <v>2022093012</v>
      </c>
      <c r="B15" s="13" t="s">
        <v>12</v>
      </c>
      <c r="C15" s="14" t="s">
        <v>28</v>
      </c>
      <c r="D15" s="15" t="s">
        <v>29</v>
      </c>
      <c r="E15" s="15" t="s">
        <v>15</v>
      </c>
      <c r="F15" s="16">
        <v>83</v>
      </c>
      <c r="G15" s="16">
        <v>78.56</v>
      </c>
      <c r="H15" s="16">
        <f>(F15*0.4)+(G15*0.6)</f>
        <v>80.336</v>
      </c>
      <c r="I15" s="15" t="s">
        <v>15</v>
      </c>
      <c r="J15" s="18" t="s">
        <v>19</v>
      </c>
    </row>
    <row r="16" s="3" customFormat="1" ht="26" customHeight="1" spans="1:10">
      <c r="A16" s="13">
        <v>2022093013</v>
      </c>
      <c r="B16" s="13" t="s">
        <v>12</v>
      </c>
      <c r="C16" s="14" t="s">
        <v>30</v>
      </c>
      <c r="D16" s="15" t="s">
        <v>31</v>
      </c>
      <c r="E16" s="15" t="s">
        <v>15</v>
      </c>
      <c r="F16" s="16">
        <v>61</v>
      </c>
      <c r="G16" s="16">
        <v>75.36</v>
      </c>
      <c r="H16" s="16">
        <f>(F16*0.4)+(G16*0.6)</f>
        <v>69.616</v>
      </c>
      <c r="I16" s="15" t="s">
        <v>15</v>
      </c>
      <c r="J16" s="18" t="s">
        <v>19</v>
      </c>
    </row>
    <row r="17" s="3" customFormat="1" ht="26" customHeight="1" spans="1:10">
      <c r="A17" s="13">
        <v>2022093015</v>
      </c>
      <c r="B17" s="13" t="s">
        <v>12</v>
      </c>
      <c r="C17" s="14" t="s">
        <v>32</v>
      </c>
      <c r="D17" s="15" t="s">
        <v>33</v>
      </c>
      <c r="E17" s="15" t="s">
        <v>15</v>
      </c>
      <c r="F17" s="16">
        <v>94</v>
      </c>
      <c r="G17" s="16">
        <v>85.8</v>
      </c>
      <c r="H17" s="16">
        <f>(F17*0.4)+(G17*0.6)</f>
        <v>89.08</v>
      </c>
      <c r="I17" s="15" t="s">
        <v>15</v>
      </c>
      <c r="J17" s="18" t="s">
        <v>19</v>
      </c>
    </row>
    <row r="18" s="3" customFormat="1" ht="26" customHeight="1" spans="1:10">
      <c r="A18" s="13">
        <v>2022093014</v>
      </c>
      <c r="B18" s="13" t="s">
        <v>12</v>
      </c>
      <c r="C18" s="14" t="s">
        <v>32</v>
      </c>
      <c r="D18" s="15" t="s">
        <v>33</v>
      </c>
      <c r="E18" s="15" t="s">
        <v>15</v>
      </c>
      <c r="F18" s="16">
        <v>99</v>
      </c>
      <c r="G18" s="16">
        <v>78.8</v>
      </c>
      <c r="H18" s="16">
        <f>(F18*0.4)+(G18*0.6)</f>
        <v>86.88</v>
      </c>
      <c r="I18" s="15" t="s">
        <v>20</v>
      </c>
      <c r="J18" s="18"/>
    </row>
    <row r="19" s="3" customFormat="1" ht="26" customHeight="1" spans="1:10">
      <c r="A19" s="13">
        <v>2022093018</v>
      </c>
      <c r="B19" s="13" t="s">
        <v>12</v>
      </c>
      <c r="C19" s="14" t="s">
        <v>32</v>
      </c>
      <c r="D19" s="15" t="s">
        <v>33</v>
      </c>
      <c r="E19" s="15" t="s">
        <v>15</v>
      </c>
      <c r="F19" s="16">
        <v>92</v>
      </c>
      <c r="G19" s="16">
        <v>80.8</v>
      </c>
      <c r="H19" s="16">
        <f>(F19*0.4)+(G19*0.6)</f>
        <v>85.28</v>
      </c>
      <c r="I19" s="15" t="s">
        <v>21</v>
      </c>
      <c r="J19" s="18"/>
    </row>
    <row r="20" s="3" customFormat="1" ht="26" customHeight="1" spans="1:10">
      <c r="A20" s="13">
        <v>2022093017</v>
      </c>
      <c r="B20" s="13" t="s">
        <v>12</v>
      </c>
      <c r="C20" s="14" t="s">
        <v>32</v>
      </c>
      <c r="D20" s="15" t="s">
        <v>33</v>
      </c>
      <c r="E20" s="15" t="s">
        <v>15</v>
      </c>
      <c r="F20" s="16">
        <v>92</v>
      </c>
      <c r="G20" s="16">
        <v>76.9</v>
      </c>
      <c r="H20" s="16">
        <f>(F20*0.4)+(G20*0.6)</f>
        <v>82.94</v>
      </c>
      <c r="I20" s="15" t="s">
        <v>24</v>
      </c>
      <c r="J20" s="18"/>
    </row>
    <row r="21" s="3" customFormat="1" ht="26" customHeight="1" spans="1:10">
      <c r="A21" s="13">
        <v>2022093016</v>
      </c>
      <c r="B21" s="13" t="s">
        <v>12</v>
      </c>
      <c r="C21" s="14" t="s">
        <v>32</v>
      </c>
      <c r="D21" s="15" t="s">
        <v>33</v>
      </c>
      <c r="E21" s="15" t="s">
        <v>15</v>
      </c>
      <c r="F21" s="16">
        <v>92</v>
      </c>
      <c r="G21" s="16">
        <v>76.4</v>
      </c>
      <c r="H21" s="16">
        <f>(F21*0.4)+(G21*0.6)</f>
        <v>82.64</v>
      </c>
      <c r="I21" s="15" t="s">
        <v>25</v>
      </c>
      <c r="J21" s="18"/>
    </row>
    <row r="22" s="3" customFormat="1" ht="25" customHeight="1" spans="1:10">
      <c r="A22" s="13">
        <v>2022093020</v>
      </c>
      <c r="B22" s="13" t="s">
        <v>12</v>
      </c>
      <c r="C22" s="14" t="s">
        <v>34</v>
      </c>
      <c r="D22" s="15" t="s">
        <v>35</v>
      </c>
      <c r="E22" s="15" t="s">
        <v>36</v>
      </c>
      <c r="F22" s="16">
        <v>98</v>
      </c>
      <c r="G22" s="16">
        <v>79.6</v>
      </c>
      <c r="H22" s="16">
        <f>(F22*0.4)+(G22*0.6)</f>
        <v>86.96</v>
      </c>
      <c r="I22" s="15" t="s">
        <v>15</v>
      </c>
      <c r="J22" s="18" t="s">
        <v>19</v>
      </c>
    </row>
    <row r="23" s="4" customFormat="1" ht="25" customHeight="1" spans="1:10">
      <c r="A23" s="13">
        <v>2022093019</v>
      </c>
      <c r="B23" s="13" t="s">
        <v>12</v>
      </c>
      <c r="C23" s="14" t="s">
        <v>34</v>
      </c>
      <c r="D23" s="15" t="s">
        <v>35</v>
      </c>
      <c r="E23" s="15" t="s">
        <v>36</v>
      </c>
      <c r="F23" s="16">
        <v>100</v>
      </c>
      <c r="G23" s="16">
        <v>76.4</v>
      </c>
      <c r="H23" s="16">
        <f>(F23*0.4)+(G23*0.6)</f>
        <v>85.84</v>
      </c>
      <c r="I23" s="15" t="s">
        <v>20</v>
      </c>
      <c r="J23" s="18" t="s">
        <v>19</v>
      </c>
    </row>
    <row r="24" s="3" customFormat="1" ht="25" customHeight="1" spans="1:10">
      <c r="A24" s="13">
        <v>2022093023</v>
      </c>
      <c r="B24" s="13" t="s">
        <v>12</v>
      </c>
      <c r="C24" s="14" t="s">
        <v>34</v>
      </c>
      <c r="D24" s="15" t="s">
        <v>35</v>
      </c>
      <c r="E24" s="15" t="s">
        <v>36</v>
      </c>
      <c r="F24" s="16">
        <v>93</v>
      </c>
      <c r="G24" s="16">
        <v>78.4</v>
      </c>
      <c r="H24" s="16">
        <f>(F24*0.4)+(G24*0.6)</f>
        <v>84.24</v>
      </c>
      <c r="I24" s="15" t="s">
        <v>21</v>
      </c>
      <c r="J24" s="18" t="s">
        <v>19</v>
      </c>
    </row>
    <row r="25" s="3" customFormat="1" ht="25" customHeight="1" spans="1:10">
      <c r="A25" s="13">
        <v>2022093021</v>
      </c>
      <c r="B25" s="13" t="s">
        <v>12</v>
      </c>
      <c r="C25" s="14" t="s">
        <v>34</v>
      </c>
      <c r="D25" s="15" t="s">
        <v>35</v>
      </c>
      <c r="E25" s="15" t="s">
        <v>36</v>
      </c>
      <c r="F25" s="16">
        <v>97</v>
      </c>
      <c r="G25" s="16">
        <v>74.4</v>
      </c>
      <c r="H25" s="16">
        <f>(F25*0.4)+(G25*0.6)</f>
        <v>83.44</v>
      </c>
      <c r="I25" s="15" t="s">
        <v>24</v>
      </c>
      <c r="J25" s="18" t="s">
        <v>19</v>
      </c>
    </row>
    <row r="26" s="3" customFormat="1" ht="25" customHeight="1" spans="1:10">
      <c r="A26" s="13">
        <v>2022093028</v>
      </c>
      <c r="B26" s="13" t="s">
        <v>12</v>
      </c>
      <c r="C26" s="14" t="s">
        <v>34</v>
      </c>
      <c r="D26" s="15" t="s">
        <v>35</v>
      </c>
      <c r="E26" s="15" t="s">
        <v>36</v>
      </c>
      <c r="F26" s="16">
        <v>85</v>
      </c>
      <c r="G26" s="16">
        <v>81.5</v>
      </c>
      <c r="H26" s="16">
        <f>(F26*0.4)+(G26*0.6)</f>
        <v>82.9</v>
      </c>
      <c r="I26" s="15" t="s">
        <v>25</v>
      </c>
      <c r="J26" s="18" t="s">
        <v>19</v>
      </c>
    </row>
    <row r="27" s="4" customFormat="1" ht="25" customHeight="1" spans="1:10">
      <c r="A27" s="13">
        <v>2022093029</v>
      </c>
      <c r="B27" s="13" t="s">
        <v>12</v>
      </c>
      <c r="C27" s="14" t="s">
        <v>34</v>
      </c>
      <c r="D27" s="15" t="s">
        <v>35</v>
      </c>
      <c r="E27" s="15" t="s">
        <v>36</v>
      </c>
      <c r="F27" s="16">
        <v>85</v>
      </c>
      <c r="G27" s="16">
        <v>81.3</v>
      </c>
      <c r="H27" s="16">
        <f>(F27*0.4)+(G27*0.6)</f>
        <v>82.78</v>
      </c>
      <c r="I27" s="15" t="s">
        <v>37</v>
      </c>
      <c r="J27" s="18" t="s">
        <v>19</v>
      </c>
    </row>
    <row r="28" s="3" customFormat="1" ht="25" customHeight="1" spans="1:10">
      <c r="A28" s="13">
        <v>2022093030</v>
      </c>
      <c r="B28" s="13" t="s">
        <v>12</v>
      </c>
      <c r="C28" s="14" t="s">
        <v>34</v>
      </c>
      <c r="D28" s="15" t="s">
        <v>35</v>
      </c>
      <c r="E28" s="15" t="s">
        <v>36</v>
      </c>
      <c r="F28" s="16">
        <v>85</v>
      </c>
      <c r="G28" s="16">
        <v>78.3</v>
      </c>
      <c r="H28" s="16">
        <f>(F28*0.4)+(G28*0.6)</f>
        <v>80.98</v>
      </c>
      <c r="I28" s="15" t="s">
        <v>38</v>
      </c>
      <c r="J28" s="18" t="s">
        <v>19</v>
      </c>
    </row>
    <row r="29" s="3" customFormat="1" ht="25" customHeight="1" spans="1:10">
      <c r="A29" s="13">
        <v>2022093024</v>
      </c>
      <c r="B29" s="13" t="s">
        <v>12</v>
      </c>
      <c r="C29" s="14" t="s">
        <v>34</v>
      </c>
      <c r="D29" s="15" t="s">
        <v>35</v>
      </c>
      <c r="E29" s="15" t="s">
        <v>36</v>
      </c>
      <c r="F29" s="16">
        <v>93</v>
      </c>
      <c r="G29" s="16">
        <v>71.2</v>
      </c>
      <c r="H29" s="16">
        <f>(F29*0.4)+(G29*0.6)</f>
        <v>79.92</v>
      </c>
      <c r="I29" s="15" t="s">
        <v>39</v>
      </c>
      <c r="J29" s="18" t="s">
        <v>19</v>
      </c>
    </row>
    <row r="30" s="4" customFormat="1" ht="25" customHeight="1" spans="1:10">
      <c r="A30" s="13">
        <v>2022093040</v>
      </c>
      <c r="B30" s="13" t="s">
        <v>12</v>
      </c>
      <c r="C30" s="14" t="s">
        <v>34</v>
      </c>
      <c r="D30" s="15" t="s">
        <v>35</v>
      </c>
      <c r="E30" s="15" t="s">
        <v>36</v>
      </c>
      <c r="F30" s="16">
        <v>72</v>
      </c>
      <c r="G30" s="16">
        <v>83.5</v>
      </c>
      <c r="H30" s="16">
        <f>(F30*0.4)+(G30*0.6)</f>
        <v>78.9</v>
      </c>
      <c r="I30" s="15" t="s">
        <v>40</v>
      </c>
      <c r="J30" s="18" t="s">
        <v>19</v>
      </c>
    </row>
    <row r="31" s="4" customFormat="1" ht="25" customHeight="1" spans="1:10">
      <c r="A31" s="13">
        <v>2022093032</v>
      </c>
      <c r="B31" s="13" t="s">
        <v>12</v>
      </c>
      <c r="C31" s="14" t="s">
        <v>34</v>
      </c>
      <c r="D31" s="15" t="s">
        <v>35</v>
      </c>
      <c r="E31" s="15" t="s">
        <v>36</v>
      </c>
      <c r="F31" s="16">
        <v>82</v>
      </c>
      <c r="G31" s="16">
        <v>76.3</v>
      </c>
      <c r="H31" s="16">
        <f>(F31*0.4)+(G31*0.6)</f>
        <v>78.58</v>
      </c>
      <c r="I31" s="15" t="s">
        <v>41</v>
      </c>
      <c r="J31" s="18" t="s">
        <v>19</v>
      </c>
    </row>
    <row r="32" ht="25" customHeight="1" spans="1:10">
      <c r="A32" s="13">
        <v>2022093022</v>
      </c>
      <c r="B32" s="13" t="s">
        <v>12</v>
      </c>
      <c r="C32" s="14" t="s">
        <v>34</v>
      </c>
      <c r="D32" s="15" t="s">
        <v>35</v>
      </c>
      <c r="E32" s="15" t="s">
        <v>36</v>
      </c>
      <c r="F32" s="16">
        <v>96</v>
      </c>
      <c r="G32" s="16">
        <v>66.4</v>
      </c>
      <c r="H32" s="16">
        <f>(F32*0.4)+(G32*0.6)</f>
        <v>78.24</v>
      </c>
      <c r="I32" s="15" t="s">
        <v>42</v>
      </c>
      <c r="J32" s="18" t="s">
        <v>19</v>
      </c>
    </row>
    <row r="33" s="4" customFormat="1" ht="25" customHeight="1" spans="1:10">
      <c r="A33" s="13">
        <v>2022093026</v>
      </c>
      <c r="B33" s="13" t="s">
        <v>12</v>
      </c>
      <c r="C33" s="14" t="s">
        <v>34</v>
      </c>
      <c r="D33" s="15" t="s">
        <v>35</v>
      </c>
      <c r="E33" s="15" t="s">
        <v>36</v>
      </c>
      <c r="F33" s="16">
        <v>88</v>
      </c>
      <c r="G33" s="16">
        <v>70.94</v>
      </c>
      <c r="H33" s="16">
        <f>(F33*0.4)+(G33*0.6)</f>
        <v>77.764</v>
      </c>
      <c r="I33" s="15" t="s">
        <v>43</v>
      </c>
      <c r="J33" s="18" t="s">
        <v>19</v>
      </c>
    </row>
    <row r="34" s="3" customFormat="1" ht="25" customHeight="1" spans="1:10">
      <c r="A34" s="13">
        <v>2022093044</v>
      </c>
      <c r="B34" s="13" t="s">
        <v>12</v>
      </c>
      <c r="C34" s="14" t="s">
        <v>34</v>
      </c>
      <c r="D34" s="15" t="s">
        <v>35</v>
      </c>
      <c r="E34" s="15" t="s">
        <v>36</v>
      </c>
      <c r="F34" s="16">
        <v>67</v>
      </c>
      <c r="G34" s="16">
        <v>83.2</v>
      </c>
      <c r="H34" s="16">
        <f>(F34*0.4)+(G34*0.6)</f>
        <v>76.72</v>
      </c>
      <c r="I34" s="15" t="s">
        <v>44</v>
      </c>
      <c r="J34" s="18" t="s">
        <v>19</v>
      </c>
    </row>
    <row r="35" s="3" customFormat="1" ht="25" customHeight="1" spans="1:10">
      <c r="A35" s="13">
        <v>2022093031</v>
      </c>
      <c r="B35" s="13" t="s">
        <v>12</v>
      </c>
      <c r="C35" s="14" t="s">
        <v>34</v>
      </c>
      <c r="D35" s="15" t="s">
        <v>35</v>
      </c>
      <c r="E35" s="15" t="s">
        <v>36</v>
      </c>
      <c r="F35" s="16">
        <v>83</v>
      </c>
      <c r="G35" s="16">
        <v>71.8</v>
      </c>
      <c r="H35" s="16">
        <f>(F35*0.4)+(G35*0.6)</f>
        <v>76.28</v>
      </c>
      <c r="I35" s="15" t="s">
        <v>45</v>
      </c>
      <c r="J35" s="18" t="s">
        <v>19</v>
      </c>
    </row>
    <row r="36" s="3" customFormat="1" ht="25" customHeight="1" spans="1:10">
      <c r="A36" s="13">
        <v>2022093038</v>
      </c>
      <c r="B36" s="13" t="s">
        <v>12</v>
      </c>
      <c r="C36" s="14" t="s">
        <v>34</v>
      </c>
      <c r="D36" s="15" t="s">
        <v>35</v>
      </c>
      <c r="E36" s="15" t="s">
        <v>36</v>
      </c>
      <c r="F36" s="16">
        <v>73</v>
      </c>
      <c r="G36" s="16">
        <v>77.38</v>
      </c>
      <c r="H36" s="16">
        <f>(F36*0.4)+(G36*0.6)</f>
        <v>75.628</v>
      </c>
      <c r="I36" s="15" t="s">
        <v>46</v>
      </c>
      <c r="J36" s="18" t="s">
        <v>19</v>
      </c>
    </row>
    <row r="37" s="3" customFormat="1" ht="25" customHeight="1" spans="1:10">
      <c r="A37" s="13">
        <v>2022093035</v>
      </c>
      <c r="B37" s="13" t="s">
        <v>12</v>
      </c>
      <c r="C37" s="14" t="s">
        <v>34</v>
      </c>
      <c r="D37" s="15" t="s">
        <v>35</v>
      </c>
      <c r="E37" s="15" t="s">
        <v>36</v>
      </c>
      <c r="F37" s="16">
        <v>75</v>
      </c>
      <c r="G37" s="16">
        <v>75.96</v>
      </c>
      <c r="H37" s="16">
        <f>(F37*0.4)+(G37*0.6)</f>
        <v>75.576</v>
      </c>
      <c r="I37" s="15" t="s">
        <v>47</v>
      </c>
      <c r="J37" s="18" t="s">
        <v>19</v>
      </c>
    </row>
    <row r="38" s="3" customFormat="1" ht="25" customHeight="1" spans="1:10">
      <c r="A38" s="13">
        <v>2022093034</v>
      </c>
      <c r="B38" s="13" t="s">
        <v>12</v>
      </c>
      <c r="C38" s="14" t="s">
        <v>34</v>
      </c>
      <c r="D38" s="15" t="s">
        <v>35</v>
      </c>
      <c r="E38" s="15" t="s">
        <v>36</v>
      </c>
      <c r="F38" s="16">
        <v>78</v>
      </c>
      <c r="G38" s="16">
        <v>73.54</v>
      </c>
      <c r="H38" s="16">
        <f>(F38*0.4)+(G38*0.6)</f>
        <v>75.324</v>
      </c>
      <c r="I38" s="15" t="s">
        <v>48</v>
      </c>
      <c r="J38" s="18" t="s">
        <v>19</v>
      </c>
    </row>
    <row r="39" ht="25" customHeight="1" spans="1:10">
      <c r="A39" s="13">
        <v>2022093033</v>
      </c>
      <c r="B39" s="13" t="s">
        <v>12</v>
      </c>
      <c r="C39" s="14" t="s">
        <v>34</v>
      </c>
      <c r="D39" s="15" t="s">
        <v>35</v>
      </c>
      <c r="E39" s="15" t="s">
        <v>36</v>
      </c>
      <c r="F39" s="16">
        <v>78</v>
      </c>
      <c r="G39" s="16">
        <v>73.26</v>
      </c>
      <c r="H39" s="16">
        <f>(F39*0.4)+(G39*0.6)</f>
        <v>75.156</v>
      </c>
      <c r="I39" s="15" t="s">
        <v>49</v>
      </c>
      <c r="J39" s="18" t="s">
        <v>19</v>
      </c>
    </row>
    <row r="40" ht="25" customHeight="1" spans="1:10">
      <c r="A40" s="13">
        <v>2022093039</v>
      </c>
      <c r="B40" s="13" t="s">
        <v>12</v>
      </c>
      <c r="C40" s="14" t="s">
        <v>34</v>
      </c>
      <c r="D40" s="15" t="s">
        <v>35</v>
      </c>
      <c r="E40" s="15" t="s">
        <v>36</v>
      </c>
      <c r="F40" s="16">
        <v>73</v>
      </c>
      <c r="G40" s="16">
        <v>76.28</v>
      </c>
      <c r="H40" s="16">
        <f>(F40*0.4)+(G40*0.6)</f>
        <v>74.968</v>
      </c>
      <c r="I40" s="15" t="s">
        <v>50</v>
      </c>
      <c r="J40" s="18" t="s">
        <v>19</v>
      </c>
    </row>
    <row r="41" ht="25" customHeight="1" spans="1:10">
      <c r="A41" s="13">
        <v>2022093036</v>
      </c>
      <c r="B41" s="13" t="s">
        <v>12</v>
      </c>
      <c r="C41" s="14" t="s">
        <v>34</v>
      </c>
      <c r="D41" s="15" t="s">
        <v>35</v>
      </c>
      <c r="E41" s="15" t="s">
        <v>36</v>
      </c>
      <c r="F41" s="16">
        <v>74</v>
      </c>
      <c r="G41" s="16">
        <v>74.68</v>
      </c>
      <c r="H41" s="16">
        <f>(F41*0.4)+(G41*0.6)</f>
        <v>74.408</v>
      </c>
      <c r="I41" s="15" t="s">
        <v>51</v>
      </c>
      <c r="J41" s="18" t="s">
        <v>19</v>
      </c>
    </row>
    <row r="42" ht="25" customHeight="1" spans="1:10">
      <c r="A42" s="13">
        <v>2022093037</v>
      </c>
      <c r="B42" s="13" t="s">
        <v>12</v>
      </c>
      <c r="C42" s="14" t="s">
        <v>34</v>
      </c>
      <c r="D42" s="15" t="s">
        <v>35</v>
      </c>
      <c r="E42" s="15" t="s">
        <v>36</v>
      </c>
      <c r="F42" s="16">
        <v>73</v>
      </c>
      <c r="G42" s="16">
        <v>74.5</v>
      </c>
      <c r="H42" s="16">
        <f>(F42*0.4)+(G42*0.6)</f>
        <v>73.9</v>
      </c>
      <c r="I42" s="15" t="s">
        <v>52</v>
      </c>
      <c r="J42" s="18" t="s">
        <v>19</v>
      </c>
    </row>
    <row r="43" ht="25" customHeight="1" spans="1:10">
      <c r="A43" s="13">
        <v>2022093045</v>
      </c>
      <c r="B43" s="13" t="s">
        <v>12</v>
      </c>
      <c r="C43" s="14" t="s">
        <v>34</v>
      </c>
      <c r="D43" s="15" t="s">
        <v>35</v>
      </c>
      <c r="E43" s="15" t="s">
        <v>36</v>
      </c>
      <c r="F43" s="16">
        <v>67</v>
      </c>
      <c r="G43" s="16">
        <v>77.6</v>
      </c>
      <c r="H43" s="16">
        <f>(F43*0.4)+(G43*0.6)</f>
        <v>73.36</v>
      </c>
      <c r="I43" s="15" t="s">
        <v>53</v>
      </c>
      <c r="J43" s="18" t="s">
        <v>19</v>
      </c>
    </row>
    <row r="44" ht="25" customHeight="1" spans="1:10">
      <c r="A44" s="13">
        <v>2022093041</v>
      </c>
      <c r="B44" s="13" t="s">
        <v>12</v>
      </c>
      <c r="C44" s="14" t="s">
        <v>34</v>
      </c>
      <c r="D44" s="15" t="s">
        <v>35</v>
      </c>
      <c r="E44" s="15" t="s">
        <v>36</v>
      </c>
      <c r="F44" s="16">
        <v>71</v>
      </c>
      <c r="G44" s="16">
        <v>73.98</v>
      </c>
      <c r="H44" s="16">
        <f>(F44*0.4)+(G44*0.6)</f>
        <v>72.788</v>
      </c>
      <c r="I44" s="15" t="s">
        <v>54</v>
      </c>
      <c r="J44" s="18" t="s">
        <v>19</v>
      </c>
    </row>
    <row r="45" ht="25" customHeight="1" spans="1:10">
      <c r="A45" s="13">
        <v>2022093046</v>
      </c>
      <c r="B45" s="13" t="s">
        <v>12</v>
      </c>
      <c r="C45" s="14" t="s">
        <v>34</v>
      </c>
      <c r="D45" s="15" t="s">
        <v>35</v>
      </c>
      <c r="E45" s="15" t="s">
        <v>36</v>
      </c>
      <c r="F45" s="16">
        <v>66</v>
      </c>
      <c r="G45" s="16">
        <v>77</v>
      </c>
      <c r="H45" s="16">
        <f>(F45*0.4)+(G45*0.6)</f>
        <v>72.6</v>
      </c>
      <c r="I45" s="15" t="s">
        <v>55</v>
      </c>
      <c r="J45" s="18" t="s">
        <v>19</v>
      </c>
    </row>
    <row r="46" s="4" customFormat="1" ht="25" customHeight="1" spans="1:10">
      <c r="A46" s="13">
        <v>2022093043</v>
      </c>
      <c r="B46" s="13" t="s">
        <v>12</v>
      </c>
      <c r="C46" s="14" t="s">
        <v>34</v>
      </c>
      <c r="D46" s="15" t="s">
        <v>35</v>
      </c>
      <c r="E46" s="15" t="s">
        <v>36</v>
      </c>
      <c r="F46" s="16">
        <v>68</v>
      </c>
      <c r="G46" s="16">
        <v>75.6</v>
      </c>
      <c r="H46" s="16">
        <f>(F46*0.4)+(G46*0.6)</f>
        <v>72.56</v>
      </c>
      <c r="I46" s="15" t="s">
        <v>36</v>
      </c>
      <c r="J46" s="18" t="s">
        <v>19</v>
      </c>
    </row>
    <row r="47" ht="26" customHeight="1" spans="1:10">
      <c r="A47" s="13">
        <v>2022093027</v>
      </c>
      <c r="B47" s="13" t="s">
        <v>12</v>
      </c>
      <c r="C47" s="14" t="s">
        <v>34</v>
      </c>
      <c r="D47" s="15" t="s">
        <v>35</v>
      </c>
      <c r="E47" s="15" t="s">
        <v>36</v>
      </c>
      <c r="F47" s="16">
        <v>88</v>
      </c>
      <c r="G47" s="16">
        <v>61.8</v>
      </c>
      <c r="H47" s="16">
        <f>(F47*0.4)+(G47*0.6)</f>
        <v>72.28</v>
      </c>
      <c r="I47" s="15" t="s">
        <v>56</v>
      </c>
      <c r="J47" s="18"/>
    </row>
    <row r="48" ht="26" customHeight="1" spans="1:10">
      <c r="A48" s="13">
        <v>2022093042</v>
      </c>
      <c r="B48" s="13" t="s">
        <v>12</v>
      </c>
      <c r="C48" s="14" t="s">
        <v>34</v>
      </c>
      <c r="D48" s="15" t="s">
        <v>35</v>
      </c>
      <c r="E48" s="15" t="s">
        <v>36</v>
      </c>
      <c r="F48" s="16">
        <v>69</v>
      </c>
      <c r="G48" s="16">
        <v>72.4</v>
      </c>
      <c r="H48" s="16">
        <f>(F48*0.4)+(G48*0.6)</f>
        <v>71.04</v>
      </c>
      <c r="I48" s="15" t="s">
        <v>57</v>
      </c>
      <c r="J48" s="18"/>
    </row>
    <row r="49" ht="26" customHeight="1" spans="1:10">
      <c r="A49" s="13">
        <v>2022093047</v>
      </c>
      <c r="B49" s="13" t="s">
        <v>12</v>
      </c>
      <c r="C49" s="14" t="s">
        <v>34</v>
      </c>
      <c r="D49" s="15" t="s">
        <v>35</v>
      </c>
      <c r="E49" s="15" t="s">
        <v>36</v>
      </c>
      <c r="F49" s="16">
        <v>66</v>
      </c>
      <c r="G49" s="16">
        <v>72.4</v>
      </c>
      <c r="H49" s="16">
        <f>(F49*0.4)+(G49*0.6)</f>
        <v>69.84</v>
      </c>
      <c r="I49" s="15" t="s">
        <v>58</v>
      </c>
      <c r="J49" s="18"/>
    </row>
    <row r="50" ht="26" customHeight="1" spans="1:10">
      <c r="A50" s="13">
        <v>2022093048</v>
      </c>
      <c r="B50" s="13" t="s">
        <v>12</v>
      </c>
      <c r="C50" s="14" t="s">
        <v>34</v>
      </c>
      <c r="D50" s="15" t="s">
        <v>35</v>
      </c>
      <c r="E50" s="15" t="s">
        <v>36</v>
      </c>
      <c r="F50" s="16">
        <v>64</v>
      </c>
      <c r="G50" s="16">
        <v>73.58</v>
      </c>
      <c r="H50" s="16">
        <f>(F50*0.4)+(G50*0.6)</f>
        <v>69.748</v>
      </c>
      <c r="I50" s="15" t="s">
        <v>59</v>
      </c>
      <c r="J50" s="18"/>
    </row>
    <row r="51" ht="26" customHeight="1" spans="1:10">
      <c r="A51" s="13">
        <v>2022093050</v>
      </c>
      <c r="B51" s="13" t="s">
        <v>12</v>
      </c>
      <c r="C51" s="14" t="s">
        <v>34</v>
      </c>
      <c r="D51" s="15" t="s">
        <v>35</v>
      </c>
      <c r="E51" s="15" t="s">
        <v>36</v>
      </c>
      <c r="F51" s="16">
        <v>62</v>
      </c>
      <c r="G51" s="16">
        <v>73.38</v>
      </c>
      <c r="H51" s="16">
        <f>(F51*0.4)+(G51*0.6)</f>
        <v>68.828</v>
      </c>
      <c r="I51" s="15" t="s">
        <v>60</v>
      </c>
      <c r="J51" s="18"/>
    </row>
    <row r="52" ht="26" customHeight="1" spans="1:10">
      <c r="A52" s="13">
        <v>2022093053</v>
      </c>
      <c r="B52" s="13" t="s">
        <v>12</v>
      </c>
      <c r="C52" s="14" t="s">
        <v>34</v>
      </c>
      <c r="D52" s="15" t="s">
        <v>35</v>
      </c>
      <c r="E52" s="15" t="s">
        <v>36</v>
      </c>
      <c r="F52" s="16">
        <v>58</v>
      </c>
      <c r="G52" s="16">
        <v>75.58</v>
      </c>
      <c r="H52" s="16">
        <f>(F52*0.4)+(G52*0.6)</f>
        <v>68.548</v>
      </c>
      <c r="I52" s="15" t="s">
        <v>61</v>
      </c>
      <c r="J52" s="18"/>
    </row>
    <row r="53" ht="26" customHeight="1" spans="1:10">
      <c r="A53" s="13">
        <v>2022093049</v>
      </c>
      <c r="B53" s="13" t="s">
        <v>12</v>
      </c>
      <c r="C53" s="14" t="s">
        <v>34</v>
      </c>
      <c r="D53" s="15" t="s">
        <v>35</v>
      </c>
      <c r="E53" s="15" t="s">
        <v>36</v>
      </c>
      <c r="F53" s="16">
        <v>63</v>
      </c>
      <c r="G53" s="16">
        <v>72.1</v>
      </c>
      <c r="H53" s="16">
        <f>(F53*0.4)+(G53*0.6)</f>
        <v>68.46</v>
      </c>
      <c r="I53" s="15" t="s">
        <v>62</v>
      </c>
      <c r="J53" s="18"/>
    </row>
    <row r="54" ht="26" customHeight="1" spans="1:10">
      <c r="A54" s="13">
        <v>2022093055</v>
      </c>
      <c r="B54" s="13" t="s">
        <v>12</v>
      </c>
      <c r="C54" s="14" t="s">
        <v>34</v>
      </c>
      <c r="D54" s="15" t="s">
        <v>35</v>
      </c>
      <c r="E54" s="15" t="s">
        <v>36</v>
      </c>
      <c r="F54" s="16">
        <v>57</v>
      </c>
      <c r="G54" s="16">
        <v>76</v>
      </c>
      <c r="H54" s="16">
        <f>(F54*0.4)+(G54*0.6)</f>
        <v>68.4</v>
      </c>
      <c r="I54" s="15" t="s">
        <v>63</v>
      </c>
      <c r="J54" s="18"/>
    </row>
    <row r="55" ht="26" customHeight="1" spans="1:10">
      <c r="A55" s="13">
        <v>2022093056</v>
      </c>
      <c r="B55" s="13" t="s">
        <v>12</v>
      </c>
      <c r="C55" s="14" t="s">
        <v>34</v>
      </c>
      <c r="D55" s="15" t="s">
        <v>35</v>
      </c>
      <c r="E55" s="15" t="s">
        <v>36</v>
      </c>
      <c r="F55" s="16">
        <v>56</v>
      </c>
      <c r="G55" s="16">
        <v>76.08</v>
      </c>
      <c r="H55" s="16">
        <f>(F55*0.4)+(G55*0.6)</f>
        <v>68.048</v>
      </c>
      <c r="I55" s="15" t="s">
        <v>64</v>
      </c>
      <c r="J55" s="18"/>
    </row>
    <row r="56" ht="26" customHeight="1" spans="1:10">
      <c r="A56" s="13">
        <v>2022093060</v>
      </c>
      <c r="B56" s="13" t="s">
        <v>12</v>
      </c>
      <c r="C56" s="14" t="s">
        <v>34</v>
      </c>
      <c r="D56" s="15" t="s">
        <v>35</v>
      </c>
      <c r="E56" s="15" t="s">
        <v>36</v>
      </c>
      <c r="F56" s="16">
        <v>40</v>
      </c>
      <c r="G56" s="16">
        <v>84.94</v>
      </c>
      <c r="H56" s="16">
        <f>(F56*0.4)+(G56*0.6)</f>
        <v>66.964</v>
      </c>
      <c r="I56" s="15" t="s">
        <v>65</v>
      </c>
      <c r="J56" s="18"/>
    </row>
    <row r="57" ht="26" customHeight="1" spans="1:10">
      <c r="A57" s="13">
        <v>2022093058</v>
      </c>
      <c r="B57" s="13" t="s">
        <v>12</v>
      </c>
      <c r="C57" s="14" t="s">
        <v>34</v>
      </c>
      <c r="D57" s="15" t="s">
        <v>35</v>
      </c>
      <c r="E57" s="15" t="s">
        <v>36</v>
      </c>
      <c r="F57" s="16">
        <v>50</v>
      </c>
      <c r="G57" s="16">
        <v>75.38</v>
      </c>
      <c r="H57" s="16">
        <f>(F57*0.4)+(G57*0.6)</f>
        <v>65.228</v>
      </c>
      <c r="I57" s="15" t="s">
        <v>66</v>
      </c>
      <c r="J57" s="18"/>
    </row>
    <row r="58" ht="26" customHeight="1" spans="1:10">
      <c r="A58" s="13">
        <v>2022093054</v>
      </c>
      <c r="B58" s="13" t="s">
        <v>12</v>
      </c>
      <c r="C58" s="14" t="s">
        <v>34</v>
      </c>
      <c r="D58" s="15" t="s">
        <v>35</v>
      </c>
      <c r="E58" s="15" t="s">
        <v>36</v>
      </c>
      <c r="F58" s="16">
        <v>58</v>
      </c>
      <c r="G58" s="16">
        <v>69.9</v>
      </c>
      <c r="H58" s="16">
        <f>(F58*0.4)+(G58*0.6)</f>
        <v>65.14</v>
      </c>
      <c r="I58" s="15" t="s">
        <v>67</v>
      </c>
      <c r="J58" s="18"/>
    </row>
    <row r="59" ht="26" customHeight="1" spans="1:10">
      <c r="A59" s="13">
        <v>2022093052</v>
      </c>
      <c r="B59" s="13" t="s">
        <v>12</v>
      </c>
      <c r="C59" s="14" t="s">
        <v>34</v>
      </c>
      <c r="D59" s="15" t="s">
        <v>35</v>
      </c>
      <c r="E59" s="15" t="s">
        <v>36</v>
      </c>
      <c r="F59" s="16">
        <v>61</v>
      </c>
      <c r="G59" s="16">
        <v>67.42</v>
      </c>
      <c r="H59" s="16">
        <f>(F59*0.4)+(G59*0.6)</f>
        <v>64.852</v>
      </c>
      <c r="I59" s="15" t="s">
        <v>68</v>
      </c>
      <c r="J59" s="18"/>
    </row>
    <row r="60" ht="26" customHeight="1" spans="1:10">
      <c r="A60" s="13">
        <v>2022093057</v>
      </c>
      <c r="B60" s="13" t="s">
        <v>12</v>
      </c>
      <c r="C60" s="14" t="s">
        <v>34</v>
      </c>
      <c r="D60" s="15" t="s">
        <v>35</v>
      </c>
      <c r="E60" s="15" t="s">
        <v>36</v>
      </c>
      <c r="F60" s="16">
        <v>55</v>
      </c>
      <c r="G60" s="16">
        <v>71</v>
      </c>
      <c r="H60" s="16">
        <f>(F60*0.4)+(G60*0.6)</f>
        <v>64.6</v>
      </c>
      <c r="I60" s="15" t="s">
        <v>69</v>
      </c>
      <c r="J60" s="18"/>
    </row>
    <row r="61" s="4" customFormat="1" ht="26" customHeight="1" spans="1:10">
      <c r="A61" s="13">
        <v>2022093064</v>
      </c>
      <c r="B61" s="13" t="s">
        <v>12</v>
      </c>
      <c r="C61" s="14" t="s">
        <v>34</v>
      </c>
      <c r="D61" s="15" t="s">
        <v>35</v>
      </c>
      <c r="E61" s="15" t="s">
        <v>36</v>
      </c>
      <c r="F61" s="16">
        <v>38</v>
      </c>
      <c r="G61" s="16">
        <v>73.52</v>
      </c>
      <c r="H61" s="16">
        <f>(F61*0.4)+(G61*0.6)</f>
        <v>59.312</v>
      </c>
      <c r="I61" s="15" t="s">
        <v>70</v>
      </c>
      <c r="J61" s="18"/>
    </row>
    <row r="62" ht="26" customHeight="1" spans="1:10">
      <c r="A62" s="13">
        <v>2022093061</v>
      </c>
      <c r="B62" s="13" t="s">
        <v>12</v>
      </c>
      <c r="C62" s="14" t="s">
        <v>34</v>
      </c>
      <c r="D62" s="15" t="s">
        <v>35</v>
      </c>
      <c r="E62" s="15" t="s">
        <v>36</v>
      </c>
      <c r="F62" s="16">
        <v>39</v>
      </c>
      <c r="G62" s="16">
        <v>72.82</v>
      </c>
      <c r="H62" s="16">
        <f>(F62*0.4)+(G62*0.6)</f>
        <v>59.292</v>
      </c>
      <c r="I62" s="15" t="s">
        <v>71</v>
      </c>
      <c r="J62" s="18"/>
    </row>
    <row r="63" ht="26" customHeight="1" spans="1:10">
      <c r="A63" s="13">
        <v>2022093065</v>
      </c>
      <c r="B63" s="13" t="s">
        <v>12</v>
      </c>
      <c r="C63" s="14" t="s">
        <v>34</v>
      </c>
      <c r="D63" s="15" t="s">
        <v>35</v>
      </c>
      <c r="E63" s="15" t="s">
        <v>36</v>
      </c>
      <c r="F63" s="16">
        <v>38</v>
      </c>
      <c r="G63" s="16">
        <v>73.2</v>
      </c>
      <c r="H63" s="16">
        <f>(F63*0.4)+(G63*0.6)</f>
        <v>59.12</v>
      </c>
      <c r="I63" s="15" t="s">
        <v>72</v>
      </c>
      <c r="J63" s="18"/>
    </row>
    <row r="64" ht="26" customHeight="1" spans="1:10">
      <c r="A64" s="13">
        <v>2022093063</v>
      </c>
      <c r="B64" s="13" t="s">
        <v>12</v>
      </c>
      <c r="C64" s="14" t="s">
        <v>34</v>
      </c>
      <c r="D64" s="15" t="s">
        <v>35</v>
      </c>
      <c r="E64" s="15" t="s">
        <v>36</v>
      </c>
      <c r="F64" s="16">
        <v>38</v>
      </c>
      <c r="G64" s="16">
        <v>73</v>
      </c>
      <c r="H64" s="16">
        <f>(F64*0.4)+(G64*0.6)</f>
        <v>59</v>
      </c>
      <c r="I64" s="15" t="s">
        <v>73</v>
      </c>
      <c r="J64" s="18"/>
    </row>
    <row r="65" s="4" customFormat="1" ht="26" customHeight="1" spans="1:10">
      <c r="A65" s="13">
        <v>2022093067</v>
      </c>
      <c r="B65" s="13" t="s">
        <v>12</v>
      </c>
      <c r="C65" s="14" t="s">
        <v>34</v>
      </c>
      <c r="D65" s="15" t="s">
        <v>35</v>
      </c>
      <c r="E65" s="15" t="s">
        <v>36</v>
      </c>
      <c r="F65" s="16">
        <v>10</v>
      </c>
      <c r="G65" s="16">
        <v>66.2</v>
      </c>
      <c r="H65" s="16">
        <f>(F65*0.4)+(G65*0.6)</f>
        <v>43.72</v>
      </c>
      <c r="I65" s="15" t="s">
        <v>74</v>
      </c>
      <c r="J65" s="18"/>
    </row>
    <row r="66" ht="26" customHeight="1" spans="1:10">
      <c r="A66" s="13">
        <v>2022093051</v>
      </c>
      <c r="B66" s="13" t="s">
        <v>12</v>
      </c>
      <c r="C66" s="14" t="s">
        <v>34</v>
      </c>
      <c r="D66" s="15" t="s">
        <v>35</v>
      </c>
      <c r="E66" s="15" t="s">
        <v>36</v>
      </c>
      <c r="F66" s="16">
        <v>61</v>
      </c>
      <c r="G66" s="16">
        <v>7.28</v>
      </c>
      <c r="H66" s="16">
        <f>(F66*0.4)+(G66*0.6)</f>
        <v>28.768</v>
      </c>
      <c r="I66" s="15" t="s">
        <v>75</v>
      </c>
      <c r="J66" s="18"/>
    </row>
    <row r="67" ht="26" customHeight="1" spans="1:10">
      <c r="A67" s="13">
        <v>2022093025</v>
      </c>
      <c r="B67" s="13" t="s">
        <v>12</v>
      </c>
      <c r="C67" s="14" t="s">
        <v>34</v>
      </c>
      <c r="D67" s="15" t="s">
        <v>35</v>
      </c>
      <c r="E67" s="15" t="s">
        <v>36</v>
      </c>
      <c r="F67" s="16">
        <v>90</v>
      </c>
      <c r="G67" s="16"/>
      <c r="H67" s="16">
        <f>(F67*0.4)+(G67*0.6)</f>
        <v>36</v>
      </c>
      <c r="I67" s="15"/>
      <c r="J67" s="18" t="s">
        <v>16</v>
      </c>
    </row>
    <row r="68" ht="26" customHeight="1" spans="1:10">
      <c r="A68" s="13">
        <v>2022093059</v>
      </c>
      <c r="B68" s="13" t="s">
        <v>12</v>
      </c>
      <c r="C68" s="14" t="s">
        <v>34</v>
      </c>
      <c r="D68" s="15" t="s">
        <v>35</v>
      </c>
      <c r="E68" s="15" t="s">
        <v>36</v>
      </c>
      <c r="F68" s="16">
        <v>42</v>
      </c>
      <c r="G68" s="16"/>
      <c r="H68" s="16">
        <f>(F68*0.4)+(G68*0.6)</f>
        <v>16.8</v>
      </c>
      <c r="I68" s="15"/>
      <c r="J68" s="18" t="s">
        <v>16</v>
      </c>
    </row>
    <row r="69" ht="26" customHeight="1" spans="1:10">
      <c r="A69" s="13">
        <v>2022093062</v>
      </c>
      <c r="B69" s="13" t="s">
        <v>12</v>
      </c>
      <c r="C69" s="14" t="s">
        <v>34</v>
      </c>
      <c r="D69" s="15" t="s">
        <v>35</v>
      </c>
      <c r="E69" s="15" t="s">
        <v>36</v>
      </c>
      <c r="F69" s="16">
        <v>38</v>
      </c>
      <c r="G69" s="16"/>
      <c r="H69" s="16">
        <f>(F69*0.4)+(G69*0.6)</f>
        <v>15.2</v>
      </c>
      <c r="I69" s="15"/>
      <c r="J69" s="18" t="s">
        <v>16</v>
      </c>
    </row>
    <row r="70" ht="26" customHeight="1" spans="1:10">
      <c r="A70" s="13">
        <v>2022093066</v>
      </c>
      <c r="B70" s="13" t="s">
        <v>12</v>
      </c>
      <c r="C70" s="14" t="s">
        <v>34</v>
      </c>
      <c r="D70" s="15" t="s">
        <v>35</v>
      </c>
      <c r="E70" s="15" t="s">
        <v>36</v>
      </c>
      <c r="F70" s="16">
        <v>32</v>
      </c>
      <c r="G70" s="16"/>
      <c r="H70" s="16">
        <f>(F70*0.4)+(G70*0.6)</f>
        <v>12.8</v>
      </c>
      <c r="I70" s="15"/>
      <c r="J70" s="18" t="s">
        <v>16</v>
      </c>
    </row>
  </sheetData>
  <autoFilter ref="A3:J70">
    <extLst/>
  </autoFilter>
  <mergeCells count="2">
    <mergeCell ref="A1:J1"/>
    <mergeCell ref="A2:J2"/>
  </mergeCells>
  <dataValidations count="1">
    <dataValidation allowBlank="1" showInputMessage="1" showErrorMessage="1" sqref="C1 C2 D4 E4 D14 C66 D66 E66 C67 D67 E67 C3:C65 C68:C1048576 D5:D7 D8:D13 D15:D16 D17:D22 D23:D65 D68:D70 E5:E7 E8:E13 E14:E16 E17:E21 E22:E65 E68:E70"/>
  </dataValidations>
  <printOptions horizontalCentered="1"/>
  <pageMargins left="0.354166666666667" right="0.275" top="0.472222222222222" bottom="0.590277777777778" header="0.354166666666667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2022-05-14T05:30:00Z</dcterms:created>
  <dcterms:modified xsi:type="dcterms:W3CDTF">2022-09-30T07:45:33Z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1E14BA7BE51F48B698CA6E062A4DAF7E</vt:lpwstr>
  </property>
  <property fmtid="{D5CDD505-2E9C-101B-9397-08002B2CF9AE}" pid="3" name="KSOProductBuildVer">
    <vt:lpwstr>2052-11.1.0.12358</vt:lpwstr>
  </property>
</Properties>
</file>