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0日A组" sheetId="1" r:id="rId1"/>
    <sheet name="30日B组" sheetId="2" r:id="rId2"/>
    <sheet name="30日C组" sheetId="3" r:id="rId3"/>
    <sheet name="30日D组城区" sheetId="4" r:id="rId4"/>
  </sheets>
  <definedNames>
    <definedName name="_xlnm.Print_Titles" localSheetId="0">'30日A组'!$1:$2</definedName>
    <definedName name="_xlnm.Print_Titles" localSheetId="1">'30日B组'!$1:$2</definedName>
    <definedName name="_xlnm.Print_Titles" localSheetId="2">'30日C组'!$1:$2</definedName>
    <definedName name="_xlnm.Print_Titles" localSheetId="3">'30日D组城区'!$1:$2</definedName>
  </definedNames>
  <calcPr fullCalcOnLoad="1"/>
</workbook>
</file>

<file path=xl/sharedStrings.xml><?xml version="1.0" encoding="utf-8"?>
<sst xmlns="http://schemas.openxmlformats.org/spreadsheetml/2006/main" count="894" uniqueCount="319">
  <si>
    <t>阳泉市城区2021年事业单位公开招聘工作人员面试成绩及总成绩
（30日 A组 医学类5人，教师类12人）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</si>
  <si>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</si>
  <si>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</si>
  <si>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</si>
  <si>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</si>
  <si>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</si>
  <si>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</si>
  <si>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</si>
  <si>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</si>
  <si>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</si>
  <si>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</si>
  <si>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</si>
  <si>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20219080316</t>
  </si>
  <si>
    <t>李剑宇</t>
  </si>
  <si>
    <t>男</t>
  </si>
  <si>
    <t>城区-阳泉市城区疾病预防控制中心</t>
  </si>
  <si>
    <t>专技岗1</t>
  </si>
  <si>
    <t>0010170010</t>
  </si>
  <si>
    <t>20219080108</t>
  </si>
  <si>
    <t>马喜莲</t>
  </si>
  <si>
    <t>女</t>
  </si>
  <si>
    <t>20219080804</t>
  </si>
  <si>
    <t>侯云飞</t>
  </si>
  <si>
    <t>20219080321</t>
  </si>
  <si>
    <t>王华英</t>
  </si>
  <si>
    <t>专技岗3</t>
  </si>
  <si>
    <t>0010170030</t>
  </si>
  <si>
    <t>20219080828</t>
  </si>
  <si>
    <t>郑慧敏</t>
  </si>
  <si>
    <t>20219072123</t>
  </si>
  <si>
    <t>李宇</t>
  </si>
  <si>
    <t>城区-阳泉市城区教育局下属学校（中学学段）</t>
  </si>
  <si>
    <t>初中生物教师1</t>
  </si>
  <si>
    <t>0010190010</t>
  </si>
  <si>
    <t>20219050315</t>
  </si>
  <si>
    <t>付宇婷</t>
  </si>
  <si>
    <t>20219051130</t>
  </si>
  <si>
    <t>王晓波</t>
  </si>
  <si>
    <t>20219066913</t>
  </si>
  <si>
    <t>刘赟</t>
  </si>
  <si>
    <t>初中生物教师2</t>
  </si>
  <si>
    <t>0010190020</t>
  </si>
  <si>
    <t>20219056212</t>
  </si>
  <si>
    <t>王娇</t>
  </si>
  <si>
    <t>20219073125</t>
  </si>
  <si>
    <t>周美红</t>
  </si>
  <si>
    <t>20219055510</t>
  </si>
  <si>
    <t>杨宇娇</t>
  </si>
  <si>
    <t>20219062515</t>
  </si>
  <si>
    <t>罗艳花</t>
  </si>
  <si>
    <t>20219063226</t>
  </si>
  <si>
    <t>李萌</t>
  </si>
  <si>
    <t>20219072403</t>
  </si>
  <si>
    <t>郭雅洁</t>
  </si>
  <si>
    <t>20219066305</t>
  </si>
  <si>
    <t>崔宇</t>
  </si>
  <si>
    <t>缺考</t>
  </si>
  <si>
    <t>20219051707</t>
  </si>
  <si>
    <t>王彬丽</t>
  </si>
  <si>
    <t>阳泉市城区2021年事业单位公开招聘工作人员面试成绩及总成绩（30日 B组 教师类34人）</t>
  </si>
  <si>
    <t>20219054819</t>
  </si>
  <si>
    <t>闫伊凡</t>
  </si>
  <si>
    <t>城区-阳泉市城区教育局下属学校（小学学段）</t>
  </si>
  <si>
    <t>小学语文教师1</t>
  </si>
  <si>
    <t>0010180010</t>
  </si>
  <si>
    <t>20219056222</t>
  </si>
  <si>
    <t>聂平</t>
  </si>
  <si>
    <t>20219072529</t>
  </si>
  <si>
    <t>赵潘</t>
  </si>
  <si>
    <t>20219072415</t>
  </si>
  <si>
    <t>杜文静</t>
  </si>
  <si>
    <t>20219066929</t>
  </si>
  <si>
    <t>惠茹</t>
  </si>
  <si>
    <t>20219053511</t>
  </si>
  <si>
    <t>史凯帆</t>
  </si>
  <si>
    <t>20219073116</t>
  </si>
  <si>
    <t>李林花</t>
  </si>
  <si>
    <t>20219071430</t>
  </si>
  <si>
    <t>郭前秀</t>
  </si>
  <si>
    <t>20219070214</t>
  </si>
  <si>
    <t>刘瑶</t>
  </si>
  <si>
    <t>20219052921</t>
  </si>
  <si>
    <t>樊变英</t>
  </si>
  <si>
    <t>20219055025</t>
  </si>
  <si>
    <t>徐春雨</t>
  </si>
  <si>
    <t>20219074304</t>
  </si>
  <si>
    <t>张尧</t>
  </si>
  <si>
    <t>20219057216</t>
  </si>
  <si>
    <t>丁盼</t>
  </si>
  <si>
    <t>20219073413</t>
  </si>
  <si>
    <t>魏雪佳</t>
  </si>
  <si>
    <t>20219072220</t>
  </si>
  <si>
    <t>淮蓉</t>
  </si>
  <si>
    <t>20219054323</t>
  </si>
  <si>
    <t>冯潞贞</t>
  </si>
  <si>
    <t>20219056902</t>
  </si>
  <si>
    <t>王琴</t>
  </si>
  <si>
    <t>20219065122</t>
  </si>
  <si>
    <t>张素霞</t>
  </si>
  <si>
    <t>20219070826</t>
  </si>
  <si>
    <t>蔡晶</t>
  </si>
  <si>
    <t>20219062111</t>
  </si>
  <si>
    <t>樊京京</t>
  </si>
  <si>
    <t>20219070409</t>
  </si>
  <si>
    <t>王兆琦</t>
  </si>
  <si>
    <t>20219062128</t>
  </si>
  <si>
    <t>刘蕾</t>
  </si>
  <si>
    <t>20219062922</t>
  </si>
  <si>
    <t>赵永璐</t>
  </si>
  <si>
    <t>20219051415</t>
  </si>
  <si>
    <t>孔录萍</t>
  </si>
  <si>
    <t>20219056424</t>
  </si>
  <si>
    <t>弓文娟</t>
  </si>
  <si>
    <t>20219051001</t>
  </si>
  <si>
    <t>贾崇</t>
  </si>
  <si>
    <t>20219051618</t>
  </si>
  <si>
    <t>杨欢</t>
  </si>
  <si>
    <t>小学语文教师4</t>
  </si>
  <si>
    <t>0010180040</t>
  </si>
  <si>
    <t>20219051606</t>
  </si>
  <si>
    <t>杨晶晶</t>
  </si>
  <si>
    <t>20219052622</t>
  </si>
  <si>
    <t>王雅雅</t>
  </si>
  <si>
    <t>20219065014</t>
  </si>
  <si>
    <t>崔娟</t>
  </si>
  <si>
    <t>20219053003</t>
  </si>
  <si>
    <t>李晓丽</t>
  </si>
  <si>
    <t>20219074012</t>
  </si>
  <si>
    <t>马海层</t>
  </si>
  <si>
    <t>20219064030</t>
  </si>
  <si>
    <t>郭颖男</t>
  </si>
  <si>
    <t>20219066716</t>
  </si>
  <si>
    <t>李玲</t>
  </si>
  <si>
    <t>阳泉市城区2021年事业单位公开招聘工作人员面试成绩及总成绩（30日 C组 教师类46人）</t>
  </si>
  <si>
    <t>20219051010</t>
  </si>
  <si>
    <t>王家劲</t>
  </si>
  <si>
    <t>小学语文教师2</t>
  </si>
  <si>
    <t>0010180020</t>
  </si>
  <si>
    <t>20219051112</t>
  </si>
  <si>
    <t>石韶玮</t>
  </si>
  <si>
    <t>20219054723</t>
  </si>
  <si>
    <t>刘美华</t>
  </si>
  <si>
    <t>20219062720</t>
  </si>
  <si>
    <t>卫宇彤</t>
  </si>
  <si>
    <t>20219057014</t>
  </si>
  <si>
    <t>聂晨琳</t>
  </si>
  <si>
    <t>20219060901</t>
  </si>
  <si>
    <t>张晓庆</t>
  </si>
  <si>
    <t>20219064422</t>
  </si>
  <si>
    <t>穆文娇</t>
  </si>
  <si>
    <t>20219050513</t>
  </si>
  <si>
    <t>张如梅</t>
  </si>
  <si>
    <t>20219053607</t>
  </si>
  <si>
    <t>赵宇荷</t>
  </si>
  <si>
    <t>20219073124</t>
  </si>
  <si>
    <t>李星星</t>
  </si>
  <si>
    <t>20219063507</t>
  </si>
  <si>
    <t>胡彩红</t>
  </si>
  <si>
    <t>20219051614</t>
  </si>
  <si>
    <t>董颖超</t>
  </si>
  <si>
    <t>20219061109</t>
  </si>
  <si>
    <t>郝晓燕</t>
  </si>
  <si>
    <t>20219050313</t>
  </si>
  <si>
    <t>穆晓蓉</t>
  </si>
  <si>
    <t>20219051902</t>
  </si>
  <si>
    <t>刘璐璐</t>
  </si>
  <si>
    <t>20219070809</t>
  </si>
  <si>
    <t>韩美琴</t>
  </si>
  <si>
    <t>20219063419</t>
  </si>
  <si>
    <t>吴云霞</t>
  </si>
  <si>
    <t>20219050822</t>
  </si>
  <si>
    <t>李婧</t>
  </si>
  <si>
    <t>20219074427</t>
  </si>
  <si>
    <t>尤俊霞</t>
  </si>
  <si>
    <t>20219063703</t>
  </si>
  <si>
    <t>刘迪</t>
  </si>
  <si>
    <t>20219066224</t>
  </si>
  <si>
    <t>祁丽娜</t>
  </si>
  <si>
    <t>20219064508</t>
  </si>
  <si>
    <t>姚艳</t>
  </si>
  <si>
    <t>20219050623</t>
  </si>
  <si>
    <t>王青</t>
  </si>
  <si>
    <t>20219071422</t>
  </si>
  <si>
    <t>王文洁</t>
  </si>
  <si>
    <t>20219070812</t>
  </si>
  <si>
    <t>张文英</t>
  </si>
  <si>
    <t>20219064014</t>
  </si>
  <si>
    <t>白子璇</t>
  </si>
  <si>
    <t>20219072316</t>
  </si>
  <si>
    <t>连蕾雅</t>
  </si>
  <si>
    <t>20219064509</t>
  </si>
  <si>
    <t>李娜</t>
  </si>
  <si>
    <t>20219060312</t>
  </si>
  <si>
    <t>左佳宇</t>
  </si>
  <si>
    <t>20219061717</t>
  </si>
  <si>
    <t>刘书瑛</t>
  </si>
  <si>
    <t>20219073813</t>
  </si>
  <si>
    <t>乔亚群</t>
  </si>
  <si>
    <t>20219062120</t>
  </si>
  <si>
    <t>王艺臻</t>
  </si>
  <si>
    <t>20219070230</t>
  </si>
  <si>
    <t>周少华</t>
  </si>
  <si>
    <t>20219072907</t>
  </si>
  <si>
    <t>田雨</t>
  </si>
  <si>
    <t>20219070422</t>
  </si>
  <si>
    <t>石慧婷</t>
  </si>
  <si>
    <t>20219053304</t>
  </si>
  <si>
    <t>梁静</t>
  </si>
  <si>
    <t>20219064302</t>
  </si>
  <si>
    <t>秦琪</t>
  </si>
  <si>
    <t>20219070523</t>
  </si>
  <si>
    <t>王美茹</t>
  </si>
  <si>
    <t>20219066818</t>
  </si>
  <si>
    <t>王紫娟</t>
  </si>
  <si>
    <t>20219066211</t>
  </si>
  <si>
    <t>赵卓</t>
  </si>
  <si>
    <t>20219050219</t>
  </si>
  <si>
    <t>宋瑛</t>
  </si>
  <si>
    <t>20219051428</t>
  </si>
  <si>
    <t>李旋</t>
  </si>
  <si>
    <t>20219065314</t>
  </si>
  <si>
    <t>张露</t>
  </si>
  <si>
    <t>20219062107</t>
  </si>
  <si>
    <t>尹晓雪</t>
  </si>
  <si>
    <t>20219051329</t>
  </si>
  <si>
    <t>袁磊</t>
  </si>
  <si>
    <t>20219055729</t>
  </si>
  <si>
    <t>卢园园</t>
  </si>
  <si>
    <t>阳泉市城区2021年事业单位公开招聘工作人员面试成绩及总成绩（30日 D组 教师类38人）</t>
  </si>
  <si>
    <t>20219071003</t>
  </si>
  <si>
    <t>张蕊</t>
  </si>
  <si>
    <t>小学数学教师1</t>
  </si>
  <si>
    <t>0010180050</t>
  </si>
  <si>
    <t>20219052903</t>
  </si>
  <si>
    <t>王丽</t>
  </si>
  <si>
    <t>20219056710</t>
  </si>
  <si>
    <t>姚晓祺</t>
  </si>
  <si>
    <t>20219062007</t>
  </si>
  <si>
    <t>石倩</t>
  </si>
  <si>
    <t>20219060802</t>
  </si>
  <si>
    <t>张琳</t>
  </si>
  <si>
    <t>20219054823</t>
  </si>
  <si>
    <t>延琴琴</t>
  </si>
  <si>
    <t>20219050325</t>
  </si>
  <si>
    <t>杜瑞婷</t>
  </si>
  <si>
    <t>小学数学教师2</t>
  </si>
  <si>
    <t>0010180060</t>
  </si>
  <si>
    <t>20219056926</t>
  </si>
  <si>
    <t>郭泽婷</t>
  </si>
  <si>
    <t>20219074712</t>
  </si>
  <si>
    <t>邓世瑾</t>
  </si>
  <si>
    <t>20219052615</t>
  </si>
  <si>
    <t>陈盼盼</t>
  </si>
  <si>
    <t>20219061325</t>
  </si>
  <si>
    <t>高娟</t>
  </si>
  <si>
    <t>20219061803</t>
  </si>
  <si>
    <t>王琦</t>
  </si>
  <si>
    <t>20219060323</t>
  </si>
  <si>
    <t>张鹏慧</t>
  </si>
  <si>
    <t>20219074104</t>
  </si>
  <si>
    <t>高鑫</t>
  </si>
  <si>
    <t>20219057826</t>
  </si>
  <si>
    <t>贾琪</t>
  </si>
  <si>
    <t>20219051416</t>
  </si>
  <si>
    <t>李丹阳</t>
  </si>
  <si>
    <t>20219050630</t>
  </si>
  <si>
    <t>郭倩</t>
  </si>
  <si>
    <t>20219051824</t>
  </si>
  <si>
    <t>张二琴</t>
  </si>
  <si>
    <t>20219060327</t>
  </si>
  <si>
    <t>郭锦</t>
  </si>
  <si>
    <t>20219051702</t>
  </si>
  <si>
    <t>高春芳</t>
  </si>
  <si>
    <t>20219062227</t>
  </si>
  <si>
    <t>范华</t>
  </si>
  <si>
    <t>20219050806</t>
  </si>
  <si>
    <t>王惠琴</t>
  </si>
  <si>
    <t>小学数学教师3</t>
  </si>
  <si>
    <t>0010180070</t>
  </si>
  <si>
    <t>20219066602</t>
  </si>
  <si>
    <t>李小霞</t>
  </si>
  <si>
    <t>20219074628</t>
  </si>
  <si>
    <t>常静</t>
  </si>
  <si>
    <t>20219051214</t>
  </si>
  <si>
    <t>白洁</t>
  </si>
  <si>
    <t>小学体育教师1</t>
  </si>
  <si>
    <t>0010180080</t>
  </si>
  <si>
    <t>20219066809</t>
  </si>
  <si>
    <t>曹洁</t>
  </si>
  <si>
    <t>20219056410</t>
  </si>
  <si>
    <t>张星星</t>
  </si>
  <si>
    <t>小学体育教师2</t>
  </si>
  <si>
    <t>0010180090</t>
  </si>
  <si>
    <t>20219070402</t>
  </si>
  <si>
    <t>刘媛媛</t>
  </si>
  <si>
    <t>20219056119</t>
  </si>
  <si>
    <t>史鑫雨</t>
  </si>
  <si>
    <t>20219063905</t>
  </si>
  <si>
    <t>李素芳</t>
  </si>
  <si>
    <t>20219060123</t>
  </si>
  <si>
    <t>曹国庆</t>
  </si>
  <si>
    <t>20219052521</t>
  </si>
  <si>
    <t>宋宇欣</t>
  </si>
  <si>
    <t>20219052416</t>
  </si>
  <si>
    <t>岳文芳</t>
  </si>
  <si>
    <t>初中地理教师1</t>
  </si>
  <si>
    <t>0010190030</t>
  </si>
  <si>
    <t>20219057419</t>
  </si>
  <si>
    <t>张昱</t>
  </si>
  <si>
    <t>20219052219</t>
  </si>
  <si>
    <t>程川霞</t>
  </si>
  <si>
    <t>20219052718</t>
  </si>
  <si>
    <t>单馨</t>
  </si>
  <si>
    <t>初中地理教师2</t>
  </si>
  <si>
    <t>0010190040</t>
  </si>
  <si>
    <t>20219062808</t>
  </si>
  <si>
    <t>潘笑菲</t>
  </si>
  <si>
    <t>20219062826</t>
  </si>
  <si>
    <t>张禹健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</si>
</sst>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8" borderId="10" xfId="0" applyNumberFormat="1" applyFont="1" applyFill="1" applyBorder="1" applyAlignment="1" applyProtection="1">
      <alignment horizontal="center" vertical="center" wrapText="1"/>
      <protection/>
    </xf>
    <xf numFmtId="49" fontId="0" fillId="8" borderId="10" xfId="0" applyNumberFormat="1" applyFont="1" applyFill="1" applyBorder="1" applyAlignment="1" applyProtection="1">
      <alignment vertical="center" wrapText="1"/>
      <protection/>
    </xf>
    <xf numFmtId="0" fontId="0" fillId="8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8" borderId="10" xfId="0" applyNumberFormat="1" applyFont="1" applyFill="1" applyBorder="1" applyAlignment="1" applyProtection="1">
      <alignment horizontal="center" vertical="center" wrapText="1"/>
      <protection/>
    </xf>
    <xf numFmtId="49" fontId="1" fillId="8" borderId="10" xfId="0" applyNumberFormat="1" applyFont="1" applyFill="1" applyBorder="1" applyAlignment="1" applyProtection="1">
      <alignment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8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:K1"/>
    </sheetView>
  </sheetViews>
  <sheetFormatPr defaultColWidth="8.75390625" defaultRowHeight="14.25"/>
  <cols>
    <col min="1" max="1" width="12.25390625" style="15" customWidth="1"/>
    <col min="2" max="2" width="6.25390625" style="15" customWidth="1"/>
    <col min="3" max="3" width="4.875" style="15" customWidth="1"/>
    <col min="4" max="4" width="42.875" style="32" customWidth="1"/>
    <col min="5" max="5" width="12.875" style="15" customWidth="1"/>
    <col min="6" max="6" width="11.625" style="32" bestFit="1" customWidth="1"/>
    <col min="7" max="7" width="5.375" style="30" customWidth="1"/>
    <col min="8" max="8" width="4.375" style="30" customWidth="1"/>
    <col min="9" max="9" width="9.625" style="30" customWidth="1"/>
    <col min="10" max="10" width="9.625" style="33" customWidth="1"/>
    <col min="11" max="11" width="9.625" style="15" customWidth="1"/>
    <col min="12" max="12" width="10.125" style="15" customWidth="1"/>
    <col min="13" max="16384" width="8.75390625" style="15" customWidth="1"/>
  </cols>
  <sheetData>
    <row r="1" spans="1:1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4" t="s">
        <v>6</v>
      </c>
      <c r="G2" s="6" t="s">
        <v>7</v>
      </c>
      <c r="H2" s="6" t="s">
        <v>8</v>
      </c>
      <c r="I2" s="6" t="s">
        <v>9</v>
      </c>
      <c r="J2" s="28" t="s">
        <v>10</v>
      </c>
      <c r="K2" s="5" t="s">
        <v>11</v>
      </c>
    </row>
    <row r="3" spans="1:11" s="30" customFormat="1" ht="21.75" customHeight="1">
      <c r="A3" s="35" t="s">
        <v>12</v>
      </c>
      <c r="B3" s="35" t="s">
        <v>13</v>
      </c>
      <c r="C3" s="35" t="s">
        <v>14</v>
      </c>
      <c r="D3" s="36" t="s">
        <v>15</v>
      </c>
      <c r="E3" s="35" t="s">
        <v>16</v>
      </c>
      <c r="F3" s="36" t="s">
        <v>17</v>
      </c>
      <c r="G3" s="27">
        <v>64.1</v>
      </c>
      <c r="H3" s="10">
        <v>13</v>
      </c>
      <c r="I3" s="10">
        <v>85.5</v>
      </c>
      <c r="J3" s="39">
        <f aca="true" t="shared" si="0" ref="J3:J17">G3*0.6+I3*0.4</f>
        <v>72.66</v>
      </c>
      <c r="K3" s="10">
        <v>1</v>
      </c>
    </row>
    <row r="4" spans="1:12" s="31" customFormat="1" ht="21.75" customHeight="1">
      <c r="A4" s="35" t="s">
        <v>18</v>
      </c>
      <c r="B4" s="35" t="s">
        <v>19</v>
      </c>
      <c r="C4" s="35" t="s">
        <v>20</v>
      </c>
      <c r="D4" s="36" t="s">
        <v>15</v>
      </c>
      <c r="E4" s="35" t="s">
        <v>16</v>
      </c>
      <c r="F4" s="36" t="s">
        <v>17</v>
      </c>
      <c r="G4" s="27">
        <v>55.3</v>
      </c>
      <c r="H4" s="10">
        <v>11</v>
      </c>
      <c r="I4" s="10">
        <v>83.33</v>
      </c>
      <c r="J4" s="39">
        <f t="shared" si="0"/>
        <v>66.512</v>
      </c>
      <c r="K4" s="10">
        <v>2</v>
      </c>
      <c r="L4" s="30"/>
    </row>
    <row r="5" spans="1:12" s="30" customFormat="1" ht="21.75" customHeight="1">
      <c r="A5" s="35" t="s">
        <v>21</v>
      </c>
      <c r="B5" s="35" t="s">
        <v>22</v>
      </c>
      <c r="C5" s="35" t="s">
        <v>14</v>
      </c>
      <c r="D5" s="36" t="s">
        <v>15</v>
      </c>
      <c r="E5" s="35" t="s">
        <v>16</v>
      </c>
      <c r="F5" s="36" t="s">
        <v>17</v>
      </c>
      <c r="G5" s="27">
        <v>52.8</v>
      </c>
      <c r="H5" s="10">
        <v>12</v>
      </c>
      <c r="I5" s="10">
        <v>83.67</v>
      </c>
      <c r="J5" s="39">
        <f t="shared" si="0"/>
        <v>65.148</v>
      </c>
      <c r="K5" s="10">
        <v>3</v>
      </c>
      <c r="L5" s="15"/>
    </row>
    <row r="6" spans="1:11" ht="21.75" customHeight="1">
      <c r="A6" s="35" t="s">
        <v>23</v>
      </c>
      <c r="B6" s="35" t="s">
        <v>24</v>
      </c>
      <c r="C6" s="35" t="s">
        <v>20</v>
      </c>
      <c r="D6" s="36" t="s">
        <v>15</v>
      </c>
      <c r="E6" s="35" t="s">
        <v>25</v>
      </c>
      <c r="F6" s="36" t="s">
        <v>26</v>
      </c>
      <c r="G6" s="27">
        <v>73.9</v>
      </c>
      <c r="H6" s="10">
        <v>14</v>
      </c>
      <c r="I6" s="10">
        <v>84.4</v>
      </c>
      <c r="J6" s="39">
        <f t="shared" si="0"/>
        <v>78.10000000000001</v>
      </c>
      <c r="K6" s="10">
        <v>1</v>
      </c>
    </row>
    <row r="7" spans="1:11" ht="21.75" customHeight="1">
      <c r="A7" s="35" t="s">
        <v>27</v>
      </c>
      <c r="B7" s="35" t="s">
        <v>28</v>
      </c>
      <c r="C7" s="35" t="s">
        <v>20</v>
      </c>
      <c r="D7" s="36" t="s">
        <v>15</v>
      </c>
      <c r="E7" s="35" t="s">
        <v>25</v>
      </c>
      <c r="F7" s="36" t="s">
        <v>26</v>
      </c>
      <c r="G7" s="27">
        <v>65.6</v>
      </c>
      <c r="H7" s="10">
        <v>15</v>
      </c>
      <c r="I7" s="10">
        <v>82.97</v>
      </c>
      <c r="J7" s="39">
        <f t="shared" si="0"/>
        <v>72.548</v>
      </c>
      <c r="K7" s="10">
        <v>2</v>
      </c>
    </row>
    <row r="8" spans="1:11" ht="21.75" customHeight="1">
      <c r="A8" s="16" t="s">
        <v>29</v>
      </c>
      <c r="B8" s="16" t="s">
        <v>30</v>
      </c>
      <c r="C8" s="16" t="s">
        <v>20</v>
      </c>
      <c r="D8" s="37" t="s">
        <v>31</v>
      </c>
      <c r="E8" s="16" t="s">
        <v>32</v>
      </c>
      <c r="F8" s="37" t="s">
        <v>33</v>
      </c>
      <c r="G8" s="18">
        <v>77.3</v>
      </c>
      <c r="H8" s="10">
        <v>42</v>
      </c>
      <c r="I8" s="10">
        <v>80.6</v>
      </c>
      <c r="J8" s="39">
        <f t="shared" si="0"/>
        <v>78.62</v>
      </c>
      <c r="K8" s="10">
        <v>1</v>
      </c>
    </row>
    <row r="9" spans="1:11" ht="21.75" customHeight="1">
      <c r="A9" s="16" t="s">
        <v>34</v>
      </c>
      <c r="B9" s="16" t="s">
        <v>35</v>
      </c>
      <c r="C9" s="16" t="s">
        <v>20</v>
      </c>
      <c r="D9" s="37" t="s">
        <v>31</v>
      </c>
      <c r="E9" s="16" t="s">
        <v>32</v>
      </c>
      <c r="F9" s="37" t="s">
        <v>33</v>
      </c>
      <c r="G9" s="18">
        <v>73.6</v>
      </c>
      <c r="H9" s="10">
        <v>44</v>
      </c>
      <c r="I9" s="10">
        <v>81.7</v>
      </c>
      <c r="J9" s="39">
        <f t="shared" si="0"/>
        <v>76.84</v>
      </c>
      <c r="K9" s="10">
        <v>2</v>
      </c>
    </row>
    <row r="10" spans="1:11" ht="21.75" customHeight="1">
      <c r="A10" s="19" t="s">
        <v>36</v>
      </c>
      <c r="B10" s="19" t="s">
        <v>37</v>
      </c>
      <c r="C10" s="19" t="s">
        <v>20</v>
      </c>
      <c r="D10" s="38" t="s">
        <v>31</v>
      </c>
      <c r="E10" s="19" t="s">
        <v>32</v>
      </c>
      <c r="F10" s="38" t="s">
        <v>33</v>
      </c>
      <c r="G10" s="21">
        <v>73.4</v>
      </c>
      <c r="H10" s="10">
        <v>43</v>
      </c>
      <c r="I10" s="10">
        <v>79.73</v>
      </c>
      <c r="J10" s="39">
        <f t="shared" si="0"/>
        <v>75.932</v>
      </c>
      <c r="K10" s="10">
        <v>3</v>
      </c>
    </row>
    <row r="11" spans="1:11" ht="21.75" customHeight="1">
      <c r="A11" s="16" t="s">
        <v>38</v>
      </c>
      <c r="B11" s="16" t="s">
        <v>39</v>
      </c>
      <c r="C11" s="16" t="s">
        <v>20</v>
      </c>
      <c r="D11" s="37" t="s">
        <v>31</v>
      </c>
      <c r="E11" s="16" t="s">
        <v>40</v>
      </c>
      <c r="F11" s="37" t="s">
        <v>41</v>
      </c>
      <c r="G11" s="18">
        <v>79.8</v>
      </c>
      <c r="H11" s="10">
        <v>38</v>
      </c>
      <c r="I11" s="10">
        <v>79.47</v>
      </c>
      <c r="J11" s="39">
        <f t="shared" si="0"/>
        <v>79.66799999999999</v>
      </c>
      <c r="K11" s="10">
        <v>1</v>
      </c>
    </row>
    <row r="12" spans="1:11" ht="21.75" customHeight="1">
      <c r="A12" s="16" t="s">
        <v>42</v>
      </c>
      <c r="B12" s="16" t="s">
        <v>43</v>
      </c>
      <c r="C12" s="16" t="s">
        <v>20</v>
      </c>
      <c r="D12" s="37" t="s">
        <v>31</v>
      </c>
      <c r="E12" s="16" t="s">
        <v>40</v>
      </c>
      <c r="F12" s="37" t="s">
        <v>41</v>
      </c>
      <c r="G12" s="18">
        <v>72.6</v>
      </c>
      <c r="H12" s="10">
        <v>35</v>
      </c>
      <c r="I12" s="10">
        <v>80.83</v>
      </c>
      <c r="J12" s="39">
        <f t="shared" si="0"/>
        <v>75.892</v>
      </c>
      <c r="K12" s="10">
        <v>2</v>
      </c>
    </row>
    <row r="13" spans="1:11" ht="21.75" customHeight="1">
      <c r="A13" s="16" t="s">
        <v>44</v>
      </c>
      <c r="B13" s="16" t="s">
        <v>45</v>
      </c>
      <c r="C13" s="16" t="s">
        <v>20</v>
      </c>
      <c r="D13" s="37" t="s">
        <v>31</v>
      </c>
      <c r="E13" s="16" t="s">
        <v>40</v>
      </c>
      <c r="F13" s="37" t="s">
        <v>41</v>
      </c>
      <c r="G13" s="18">
        <v>70.7</v>
      </c>
      <c r="H13" s="10">
        <v>37</v>
      </c>
      <c r="I13" s="10">
        <v>82.23</v>
      </c>
      <c r="J13" s="39">
        <f t="shared" si="0"/>
        <v>75.31200000000001</v>
      </c>
      <c r="K13" s="10">
        <v>3</v>
      </c>
    </row>
    <row r="14" spans="1:11" ht="21.75" customHeight="1">
      <c r="A14" s="16" t="s">
        <v>46</v>
      </c>
      <c r="B14" s="16" t="s">
        <v>47</v>
      </c>
      <c r="C14" s="16" t="s">
        <v>20</v>
      </c>
      <c r="D14" s="37" t="s">
        <v>31</v>
      </c>
      <c r="E14" s="16" t="s">
        <v>40</v>
      </c>
      <c r="F14" s="37" t="s">
        <v>41</v>
      </c>
      <c r="G14" s="18">
        <v>71.3</v>
      </c>
      <c r="H14" s="10">
        <v>40</v>
      </c>
      <c r="I14" s="10">
        <v>80.23</v>
      </c>
      <c r="J14" s="39">
        <f t="shared" si="0"/>
        <v>74.872</v>
      </c>
      <c r="K14" s="10">
        <v>4</v>
      </c>
    </row>
    <row r="15" spans="1:12" ht="21.75" customHeight="1">
      <c r="A15" s="16" t="s">
        <v>48</v>
      </c>
      <c r="B15" s="16" t="s">
        <v>49</v>
      </c>
      <c r="C15" s="16" t="s">
        <v>20</v>
      </c>
      <c r="D15" s="37" t="s">
        <v>31</v>
      </c>
      <c r="E15" s="16" t="s">
        <v>40</v>
      </c>
      <c r="F15" s="37" t="s">
        <v>41</v>
      </c>
      <c r="G15" s="18">
        <v>71.2</v>
      </c>
      <c r="H15" s="10">
        <v>41</v>
      </c>
      <c r="I15" s="10">
        <v>78.67</v>
      </c>
      <c r="J15" s="39">
        <f t="shared" si="0"/>
        <v>74.188</v>
      </c>
      <c r="K15" s="10">
        <v>5</v>
      </c>
      <c r="L15" s="30"/>
    </row>
    <row r="16" spans="1:12" ht="21.75" customHeight="1">
      <c r="A16" s="16" t="s">
        <v>50</v>
      </c>
      <c r="B16" s="16" t="s">
        <v>51</v>
      </c>
      <c r="C16" s="16" t="s">
        <v>20</v>
      </c>
      <c r="D16" s="37" t="s">
        <v>31</v>
      </c>
      <c r="E16" s="16" t="s">
        <v>40</v>
      </c>
      <c r="F16" s="37" t="s">
        <v>41</v>
      </c>
      <c r="G16" s="18">
        <v>68.9</v>
      </c>
      <c r="H16" s="10">
        <v>39</v>
      </c>
      <c r="I16" s="10">
        <v>78.5</v>
      </c>
      <c r="J16" s="39">
        <f t="shared" si="0"/>
        <v>72.74000000000001</v>
      </c>
      <c r="K16" s="10">
        <v>6</v>
      </c>
      <c r="L16" s="30"/>
    </row>
    <row r="17" spans="1:12" ht="21.75" customHeight="1">
      <c r="A17" s="16" t="s">
        <v>52</v>
      </c>
      <c r="B17" s="16" t="s">
        <v>53</v>
      </c>
      <c r="C17" s="16" t="s">
        <v>20</v>
      </c>
      <c r="D17" s="37" t="s">
        <v>31</v>
      </c>
      <c r="E17" s="16" t="s">
        <v>40</v>
      </c>
      <c r="F17" s="37" t="s">
        <v>41</v>
      </c>
      <c r="G17" s="18">
        <v>66.3</v>
      </c>
      <c r="H17" s="10">
        <v>36</v>
      </c>
      <c r="I17" s="10">
        <v>79.13</v>
      </c>
      <c r="J17" s="39">
        <f t="shared" si="0"/>
        <v>71.43199999999999</v>
      </c>
      <c r="K17" s="10">
        <v>7</v>
      </c>
      <c r="L17" s="30"/>
    </row>
    <row r="18" spans="1:12" ht="21.75" customHeight="1">
      <c r="A18" s="16" t="s">
        <v>54</v>
      </c>
      <c r="B18" s="16" t="s">
        <v>55</v>
      </c>
      <c r="C18" s="16" t="s">
        <v>20</v>
      </c>
      <c r="D18" s="37" t="s">
        <v>31</v>
      </c>
      <c r="E18" s="16" t="s">
        <v>40</v>
      </c>
      <c r="F18" s="37" t="s">
        <v>41</v>
      </c>
      <c r="G18" s="18">
        <v>72.6</v>
      </c>
      <c r="H18" s="10">
        <v>33</v>
      </c>
      <c r="I18" s="10" t="s">
        <v>56</v>
      </c>
      <c r="J18" s="39"/>
      <c r="K18" s="10"/>
      <c r="L18" s="30"/>
    </row>
    <row r="19" spans="1:12" ht="21.75" customHeight="1">
      <c r="A19" s="16" t="s">
        <v>57</v>
      </c>
      <c r="B19" s="16" t="s">
        <v>58</v>
      </c>
      <c r="C19" s="16" t="s">
        <v>20</v>
      </c>
      <c r="D19" s="37" t="s">
        <v>31</v>
      </c>
      <c r="E19" s="16" t="s">
        <v>40</v>
      </c>
      <c r="F19" s="37" t="s">
        <v>41</v>
      </c>
      <c r="G19" s="18">
        <v>65.3</v>
      </c>
      <c r="H19" s="10">
        <v>34</v>
      </c>
      <c r="I19" s="10" t="s">
        <v>56</v>
      </c>
      <c r="J19" s="39"/>
      <c r="K19" s="10"/>
      <c r="L19" s="30"/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31496062992125984" footer="0.393700787401574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11.875" style="3" customWidth="1"/>
    <col min="2" max="2" width="6.75390625" style="3" customWidth="1"/>
    <col min="3" max="3" width="4.75390625" style="3" customWidth="1"/>
    <col min="4" max="4" width="39.125" style="3" customWidth="1"/>
    <col min="5" max="5" width="14.00390625" style="3" customWidth="1"/>
    <col min="6" max="6" width="11.125" style="3" customWidth="1"/>
    <col min="7" max="7" width="8.625" style="25" customWidth="1"/>
    <col min="8" max="8" width="5.75390625" style="25" customWidth="1"/>
    <col min="9" max="9" width="8.625" style="25" customWidth="1"/>
    <col min="10" max="10" width="8.625" style="26" customWidth="1"/>
    <col min="11" max="11" width="8.625" style="25" customWidth="1"/>
    <col min="12" max="12" width="10.50390625" style="3" customWidth="1"/>
  </cols>
  <sheetData>
    <row r="1" spans="1:12" ht="49.5" customHeight="1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/>
    </row>
    <row r="2" spans="1:11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28" t="s">
        <v>10</v>
      </c>
      <c r="K2" s="5" t="s">
        <v>11</v>
      </c>
    </row>
    <row r="3" spans="1:11" s="2" customFormat="1" ht="21.75" customHeight="1">
      <c r="A3" s="16" t="s">
        <v>60</v>
      </c>
      <c r="B3" s="16" t="s">
        <v>61</v>
      </c>
      <c r="C3" s="16" t="s">
        <v>20</v>
      </c>
      <c r="D3" s="17" t="s">
        <v>62</v>
      </c>
      <c r="E3" s="16" t="s">
        <v>63</v>
      </c>
      <c r="F3" s="16" t="s">
        <v>64</v>
      </c>
      <c r="G3" s="18">
        <v>83.6</v>
      </c>
      <c r="H3" s="27">
        <v>28</v>
      </c>
      <c r="I3" s="27">
        <v>79.57</v>
      </c>
      <c r="J3" s="29">
        <f aca="true" t="shared" si="0" ref="J3:J21">G3*0.6+I3*0.4</f>
        <v>81.988</v>
      </c>
      <c r="K3" s="27">
        <v>1</v>
      </c>
    </row>
    <row r="4" spans="1:11" s="2" customFormat="1" ht="21.75" customHeight="1">
      <c r="A4" s="16" t="s">
        <v>65</v>
      </c>
      <c r="B4" s="16" t="s">
        <v>66</v>
      </c>
      <c r="C4" s="16" t="s">
        <v>20</v>
      </c>
      <c r="D4" s="17" t="s">
        <v>62</v>
      </c>
      <c r="E4" s="16" t="s">
        <v>63</v>
      </c>
      <c r="F4" s="16" t="s">
        <v>64</v>
      </c>
      <c r="G4" s="18">
        <v>79.4</v>
      </c>
      <c r="H4" s="27">
        <v>20</v>
      </c>
      <c r="I4" s="27">
        <v>79.43</v>
      </c>
      <c r="J4" s="29">
        <f t="shared" si="0"/>
        <v>79.412</v>
      </c>
      <c r="K4" s="27">
        <v>2</v>
      </c>
    </row>
    <row r="5" spans="1:11" s="2" customFormat="1" ht="21.75" customHeight="1">
      <c r="A5" s="16" t="s">
        <v>67</v>
      </c>
      <c r="B5" s="16" t="s">
        <v>68</v>
      </c>
      <c r="C5" s="16" t="s">
        <v>20</v>
      </c>
      <c r="D5" s="17" t="s">
        <v>62</v>
      </c>
      <c r="E5" s="16" t="s">
        <v>63</v>
      </c>
      <c r="F5" s="16" t="s">
        <v>64</v>
      </c>
      <c r="G5" s="18">
        <v>77.7</v>
      </c>
      <c r="H5" s="27">
        <v>14</v>
      </c>
      <c r="I5" s="27">
        <v>81</v>
      </c>
      <c r="J5" s="29">
        <f t="shared" si="0"/>
        <v>79.02</v>
      </c>
      <c r="K5" s="27">
        <v>3</v>
      </c>
    </row>
    <row r="6" spans="1:11" s="2" customFormat="1" ht="21.75" customHeight="1">
      <c r="A6" s="16" t="s">
        <v>69</v>
      </c>
      <c r="B6" s="16" t="s">
        <v>70</v>
      </c>
      <c r="C6" s="16" t="s">
        <v>20</v>
      </c>
      <c r="D6" s="17" t="s">
        <v>62</v>
      </c>
      <c r="E6" s="16" t="s">
        <v>63</v>
      </c>
      <c r="F6" s="16" t="s">
        <v>64</v>
      </c>
      <c r="G6" s="18">
        <v>78.5</v>
      </c>
      <c r="H6" s="27">
        <v>34</v>
      </c>
      <c r="I6" s="27">
        <v>78.67</v>
      </c>
      <c r="J6" s="29">
        <f t="shared" si="0"/>
        <v>78.56800000000001</v>
      </c>
      <c r="K6" s="27">
        <v>4</v>
      </c>
    </row>
    <row r="7" spans="1:11" s="2" customFormat="1" ht="21.75" customHeight="1">
      <c r="A7" s="16" t="s">
        <v>71</v>
      </c>
      <c r="B7" s="16" t="s">
        <v>72</v>
      </c>
      <c r="C7" s="16" t="s">
        <v>20</v>
      </c>
      <c r="D7" s="17" t="s">
        <v>62</v>
      </c>
      <c r="E7" s="16" t="s">
        <v>63</v>
      </c>
      <c r="F7" s="16" t="s">
        <v>64</v>
      </c>
      <c r="G7" s="18">
        <v>75.4</v>
      </c>
      <c r="H7" s="27">
        <v>24</v>
      </c>
      <c r="I7" s="27">
        <v>81.43</v>
      </c>
      <c r="J7" s="29">
        <f t="shared" si="0"/>
        <v>77.81200000000001</v>
      </c>
      <c r="K7" s="27">
        <v>5</v>
      </c>
    </row>
    <row r="8" spans="1:11" s="2" customFormat="1" ht="21.75" customHeight="1">
      <c r="A8" s="16" t="s">
        <v>73</v>
      </c>
      <c r="B8" s="16" t="s">
        <v>74</v>
      </c>
      <c r="C8" s="16" t="s">
        <v>20</v>
      </c>
      <c r="D8" s="17" t="s">
        <v>62</v>
      </c>
      <c r="E8" s="16" t="s">
        <v>63</v>
      </c>
      <c r="F8" s="16" t="s">
        <v>64</v>
      </c>
      <c r="G8" s="18">
        <v>75.8</v>
      </c>
      <c r="H8" s="27">
        <v>26</v>
      </c>
      <c r="I8" s="27">
        <v>80.77</v>
      </c>
      <c r="J8" s="29">
        <f t="shared" si="0"/>
        <v>77.788</v>
      </c>
      <c r="K8" s="27">
        <v>6</v>
      </c>
    </row>
    <row r="9" spans="1:11" s="2" customFormat="1" ht="21.75" customHeight="1">
      <c r="A9" s="16" t="s">
        <v>75</v>
      </c>
      <c r="B9" s="16" t="s">
        <v>76</v>
      </c>
      <c r="C9" s="16" t="s">
        <v>20</v>
      </c>
      <c r="D9" s="17" t="s">
        <v>62</v>
      </c>
      <c r="E9" s="16" t="s">
        <v>63</v>
      </c>
      <c r="F9" s="16" t="s">
        <v>64</v>
      </c>
      <c r="G9" s="18">
        <v>76</v>
      </c>
      <c r="H9" s="27">
        <v>30</v>
      </c>
      <c r="I9" s="27">
        <v>79.63</v>
      </c>
      <c r="J9" s="29">
        <f t="shared" si="0"/>
        <v>77.452</v>
      </c>
      <c r="K9" s="27">
        <v>7</v>
      </c>
    </row>
    <row r="10" spans="1:11" s="2" customFormat="1" ht="21.75" customHeight="1">
      <c r="A10" s="16" t="s">
        <v>77</v>
      </c>
      <c r="B10" s="16" t="s">
        <v>78</v>
      </c>
      <c r="C10" s="16" t="s">
        <v>20</v>
      </c>
      <c r="D10" s="17" t="s">
        <v>62</v>
      </c>
      <c r="E10" s="16" t="s">
        <v>63</v>
      </c>
      <c r="F10" s="16" t="s">
        <v>64</v>
      </c>
      <c r="G10" s="18">
        <v>73.6</v>
      </c>
      <c r="H10" s="27">
        <v>9</v>
      </c>
      <c r="I10" s="27">
        <v>80.33</v>
      </c>
      <c r="J10" s="29">
        <f t="shared" si="0"/>
        <v>76.292</v>
      </c>
      <c r="K10" s="27">
        <v>8</v>
      </c>
    </row>
    <row r="11" spans="1:11" s="2" customFormat="1" ht="21.75" customHeight="1">
      <c r="A11" s="16" t="s">
        <v>79</v>
      </c>
      <c r="B11" s="16" t="s">
        <v>80</v>
      </c>
      <c r="C11" s="16" t="s">
        <v>20</v>
      </c>
      <c r="D11" s="17" t="s">
        <v>62</v>
      </c>
      <c r="E11" s="16" t="s">
        <v>63</v>
      </c>
      <c r="F11" s="16" t="s">
        <v>64</v>
      </c>
      <c r="G11" s="18">
        <v>73.2</v>
      </c>
      <c r="H11" s="27">
        <v>25</v>
      </c>
      <c r="I11" s="27">
        <v>80.63</v>
      </c>
      <c r="J11" s="29">
        <f t="shared" si="0"/>
        <v>76.172</v>
      </c>
      <c r="K11" s="27">
        <v>9</v>
      </c>
    </row>
    <row r="12" spans="1:11" s="2" customFormat="1" ht="21.75" customHeight="1">
      <c r="A12" s="16" t="s">
        <v>81</v>
      </c>
      <c r="B12" s="16" t="s">
        <v>82</v>
      </c>
      <c r="C12" s="16" t="s">
        <v>20</v>
      </c>
      <c r="D12" s="17" t="s">
        <v>62</v>
      </c>
      <c r="E12" s="16" t="s">
        <v>63</v>
      </c>
      <c r="F12" s="16" t="s">
        <v>64</v>
      </c>
      <c r="G12" s="18">
        <v>73.6</v>
      </c>
      <c r="H12" s="27">
        <v>29</v>
      </c>
      <c r="I12" s="27">
        <v>79.83</v>
      </c>
      <c r="J12" s="29">
        <f t="shared" si="0"/>
        <v>76.092</v>
      </c>
      <c r="K12" s="27">
        <v>10</v>
      </c>
    </row>
    <row r="13" spans="1:11" s="2" customFormat="1" ht="21.75" customHeight="1">
      <c r="A13" s="16" t="s">
        <v>83</v>
      </c>
      <c r="B13" s="16" t="s">
        <v>84</v>
      </c>
      <c r="C13" s="16" t="s">
        <v>20</v>
      </c>
      <c r="D13" s="17" t="s">
        <v>62</v>
      </c>
      <c r="E13" s="16" t="s">
        <v>63</v>
      </c>
      <c r="F13" s="16" t="s">
        <v>64</v>
      </c>
      <c r="G13" s="18">
        <v>73.1</v>
      </c>
      <c r="H13" s="27">
        <v>15</v>
      </c>
      <c r="I13" s="27">
        <v>79.3</v>
      </c>
      <c r="J13" s="29">
        <f t="shared" si="0"/>
        <v>75.57999999999998</v>
      </c>
      <c r="K13" s="27">
        <v>11</v>
      </c>
    </row>
    <row r="14" spans="1:11" s="2" customFormat="1" ht="21.75" customHeight="1">
      <c r="A14" s="16" t="s">
        <v>85</v>
      </c>
      <c r="B14" s="16" t="s">
        <v>86</v>
      </c>
      <c r="C14" s="16" t="s">
        <v>20</v>
      </c>
      <c r="D14" s="17" t="s">
        <v>62</v>
      </c>
      <c r="E14" s="16" t="s">
        <v>63</v>
      </c>
      <c r="F14" s="16" t="s">
        <v>64</v>
      </c>
      <c r="G14" s="18">
        <v>71.7</v>
      </c>
      <c r="H14" s="27">
        <v>17</v>
      </c>
      <c r="I14" s="27">
        <v>79.9</v>
      </c>
      <c r="J14" s="29">
        <f t="shared" si="0"/>
        <v>74.98</v>
      </c>
      <c r="K14" s="27">
        <v>12</v>
      </c>
    </row>
    <row r="15" spans="1:11" s="2" customFormat="1" ht="21.75" customHeight="1">
      <c r="A15" s="16" t="s">
        <v>87</v>
      </c>
      <c r="B15" s="16" t="s">
        <v>88</v>
      </c>
      <c r="C15" s="16" t="s">
        <v>20</v>
      </c>
      <c r="D15" s="17" t="s">
        <v>62</v>
      </c>
      <c r="E15" s="16" t="s">
        <v>63</v>
      </c>
      <c r="F15" s="16" t="s">
        <v>64</v>
      </c>
      <c r="G15" s="18">
        <v>71.8</v>
      </c>
      <c r="H15" s="27">
        <v>16</v>
      </c>
      <c r="I15" s="27">
        <v>79.67</v>
      </c>
      <c r="J15" s="29">
        <f t="shared" si="0"/>
        <v>74.94800000000001</v>
      </c>
      <c r="K15" s="27">
        <v>13</v>
      </c>
    </row>
    <row r="16" spans="1:11" s="2" customFormat="1" ht="21.75" customHeight="1">
      <c r="A16" s="16" t="s">
        <v>89</v>
      </c>
      <c r="B16" s="16" t="s">
        <v>90</v>
      </c>
      <c r="C16" s="16" t="s">
        <v>20</v>
      </c>
      <c r="D16" s="17" t="s">
        <v>62</v>
      </c>
      <c r="E16" s="16" t="s">
        <v>63</v>
      </c>
      <c r="F16" s="16" t="s">
        <v>64</v>
      </c>
      <c r="G16" s="18">
        <v>71.1</v>
      </c>
      <c r="H16" s="27">
        <v>21</v>
      </c>
      <c r="I16" s="27">
        <v>80.13</v>
      </c>
      <c r="J16" s="29">
        <f t="shared" si="0"/>
        <v>74.71199999999999</v>
      </c>
      <c r="K16" s="27">
        <v>14</v>
      </c>
    </row>
    <row r="17" spans="1:11" s="2" customFormat="1" ht="21.75" customHeight="1">
      <c r="A17" s="16" t="s">
        <v>91</v>
      </c>
      <c r="B17" s="16" t="s">
        <v>92</v>
      </c>
      <c r="C17" s="16" t="s">
        <v>20</v>
      </c>
      <c r="D17" s="17" t="s">
        <v>62</v>
      </c>
      <c r="E17" s="16" t="s">
        <v>63</v>
      </c>
      <c r="F17" s="16" t="s">
        <v>64</v>
      </c>
      <c r="G17" s="18">
        <v>71.7</v>
      </c>
      <c r="H17" s="27">
        <v>13</v>
      </c>
      <c r="I17" s="27">
        <v>78.7</v>
      </c>
      <c r="J17" s="29">
        <f t="shared" si="0"/>
        <v>74.5</v>
      </c>
      <c r="K17" s="27">
        <v>15</v>
      </c>
    </row>
    <row r="18" spans="1:11" s="2" customFormat="1" ht="21.75" customHeight="1">
      <c r="A18" s="16" t="s">
        <v>93</v>
      </c>
      <c r="B18" s="16" t="s">
        <v>94</v>
      </c>
      <c r="C18" s="16" t="s">
        <v>20</v>
      </c>
      <c r="D18" s="17" t="s">
        <v>62</v>
      </c>
      <c r="E18" s="16" t="s">
        <v>63</v>
      </c>
      <c r="F18" s="16" t="s">
        <v>64</v>
      </c>
      <c r="G18" s="18">
        <v>71</v>
      </c>
      <c r="H18" s="27">
        <v>22</v>
      </c>
      <c r="I18" s="27">
        <v>77.9</v>
      </c>
      <c r="J18" s="29">
        <f t="shared" si="0"/>
        <v>73.76</v>
      </c>
      <c r="K18" s="27">
        <v>16</v>
      </c>
    </row>
    <row r="19" spans="1:11" s="2" customFormat="1" ht="21.75" customHeight="1">
      <c r="A19" s="16" t="s">
        <v>95</v>
      </c>
      <c r="B19" s="16" t="s">
        <v>96</v>
      </c>
      <c r="C19" s="16" t="s">
        <v>20</v>
      </c>
      <c r="D19" s="17" t="s">
        <v>62</v>
      </c>
      <c r="E19" s="16" t="s">
        <v>63</v>
      </c>
      <c r="F19" s="16" t="s">
        <v>64</v>
      </c>
      <c r="G19" s="16">
        <v>69.3</v>
      </c>
      <c r="H19" s="27">
        <v>32</v>
      </c>
      <c r="I19" s="27">
        <v>79.7</v>
      </c>
      <c r="J19" s="29">
        <f t="shared" si="0"/>
        <v>73.46000000000001</v>
      </c>
      <c r="K19" s="27">
        <v>17</v>
      </c>
    </row>
    <row r="20" spans="1:11" s="2" customFormat="1" ht="21.75" customHeight="1">
      <c r="A20" s="16" t="s">
        <v>97</v>
      </c>
      <c r="B20" s="16" t="s">
        <v>98</v>
      </c>
      <c r="C20" s="16" t="s">
        <v>20</v>
      </c>
      <c r="D20" s="17" t="s">
        <v>62</v>
      </c>
      <c r="E20" s="16" t="s">
        <v>63</v>
      </c>
      <c r="F20" s="16" t="s">
        <v>64</v>
      </c>
      <c r="G20" s="16">
        <v>69.2</v>
      </c>
      <c r="H20" s="27">
        <v>10</v>
      </c>
      <c r="I20" s="27">
        <v>79.57</v>
      </c>
      <c r="J20" s="29">
        <f t="shared" si="0"/>
        <v>73.348</v>
      </c>
      <c r="K20" s="27">
        <v>18</v>
      </c>
    </row>
    <row r="21" spans="1:11" s="2" customFormat="1" ht="21.75" customHeight="1">
      <c r="A21" s="16" t="s">
        <v>99</v>
      </c>
      <c r="B21" s="16" t="s">
        <v>100</v>
      </c>
      <c r="C21" s="16" t="s">
        <v>20</v>
      </c>
      <c r="D21" s="17" t="s">
        <v>62</v>
      </c>
      <c r="E21" s="16" t="s">
        <v>63</v>
      </c>
      <c r="F21" s="16" t="s">
        <v>64</v>
      </c>
      <c r="G21" s="16">
        <v>69.5</v>
      </c>
      <c r="H21" s="27">
        <v>18</v>
      </c>
      <c r="I21" s="27">
        <v>78.8</v>
      </c>
      <c r="J21" s="29">
        <f t="shared" si="0"/>
        <v>73.22</v>
      </c>
      <c r="K21" s="27">
        <v>19</v>
      </c>
    </row>
    <row r="22" spans="1:11" s="2" customFormat="1" ht="21.75" customHeight="1">
      <c r="A22" s="19" t="s">
        <v>101</v>
      </c>
      <c r="B22" s="19" t="s">
        <v>102</v>
      </c>
      <c r="C22" s="19" t="s">
        <v>20</v>
      </c>
      <c r="D22" s="20" t="s">
        <v>62</v>
      </c>
      <c r="E22" s="19" t="s">
        <v>63</v>
      </c>
      <c r="F22" s="19" t="s">
        <v>64</v>
      </c>
      <c r="G22" s="21">
        <v>74.9</v>
      </c>
      <c r="H22" s="27">
        <v>11</v>
      </c>
      <c r="I22" s="27" t="s">
        <v>56</v>
      </c>
      <c r="J22" s="29"/>
      <c r="K22" s="27"/>
    </row>
    <row r="23" spans="1:11" s="2" customFormat="1" ht="21.75" customHeight="1">
      <c r="A23" s="16" t="s">
        <v>103</v>
      </c>
      <c r="B23" s="16" t="s">
        <v>104</v>
      </c>
      <c r="C23" s="16" t="s">
        <v>20</v>
      </c>
      <c r="D23" s="17" t="s">
        <v>62</v>
      </c>
      <c r="E23" s="16" t="s">
        <v>63</v>
      </c>
      <c r="F23" s="16" t="s">
        <v>64</v>
      </c>
      <c r="G23" s="18">
        <v>74.5</v>
      </c>
      <c r="H23" s="27">
        <v>12</v>
      </c>
      <c r="I23" s="27" t="s">
        <v>56</v>
      </c>
      <c r="J23" s="29"/>
      <c r="K23" s="27"/>
    </row>
    <row r="24" spans="1:11" s="2" customFormat="1" ht="21.75" customHeight="1">
      <c r="A24" s="16" t="s">
        <v>105</v>
      </c>
      <c r="B24" s="16" t="s">
        <v>106</v>
      </c>
      <c r="C24" s="16" t="s">
        <v>20</v>
      </c>
      <c r="D24" s="17" t="s">
        <v>62</v>
      </c>
      <c r="E24" s="16" t="s">
        <v>63</v>
      </c>
      <c r="F24" s="16" t="s">
        <v>64</v>
      </c>
      <c r="G24" s="18">
        <v>74.1</v>
      </c>
      <c r="H24" s="27">
        <v>19</v>
      </c>
      <c r="I24" s="27" t="s">
        <v>56</v>
      </c>
      <c r="J24" s="29"/>
      <c r="K24" s="27"/>
    </row>
    <row r="25" spans="1:11" s="2" customFormat="1" ht="21.75" customHeight="1">
      <c r="A25" s="16" t="s">
        <v>107</v>
      </c>
      <c r="B25" s="16" t="s">
        <v>108</v>
      </c>
      <c r="C25" s="16" t="s">
        <v>20</v>
      </c>
      <c r="D25" s="17" t="s">
        <v>62</v>
      </c>
      <c r="E25" s="16" t="s">
        <v>63</v>
      </c>
      <c r="F25" s="16" t="s">
        <v>64</v>
      </c>
      <c r="G25" s="18">
        <v>72.2</v>
      </c>
      <c r="H25" s="27">
        <v>23</v>
      </c>
      <c r="I25" s="27" t="s">
        <v>56</v>
      </c>
      <c r="J25" s="29"/>
      <c r="K25" s="27"/>
    </row>
    <row r="26" spans="1:11" s="2" customFormat="1" ht="21.75" customHeight="1">
      <c r="A26" s="16" t="s">
        <v>109</v>
      </c>
      <c r="B26" s="16" t="s">
        <v>110</v>
      </c>
      <c r="C26" s="16" t="s">
        <v>20</v>
      </c>
      <c r="D26" s="17" t="s">
        <v>62</v>
      </c>
      <c r="E26" s="16" t="s">
        <v>63</v>
      </c>
      <c r="F26" s="16" t="s">
        <v>64</v>
      </c>
      <c r="G26" s="18">
        <v>72.2</v>
      </c>
      <c r="H26" s="27">
        <v>27</v>
      </c>
      <c r="I26" s="27" t="s">
        <v>56</v>
      </c>
      <c r="J26" s="29"/>
      <c r="K26" s="27"/>
    </row>
    <row r="27" spans="1:11" s="2" customFormat="1" ht="21.75" customHeight="1">
      <c r="A27" s="16" t="s">
        <v>111</v>
      </c>
      <c r="B27" s="16" t="s">
        <v>112</v>
      </c>
      <c r="C27" s="16" t="s">
        <v>20</v>
      </c>
      <c r="D27" s="17" t="s">
        <v>62</v>
      </c>
      <c r="E27" s="16" t="s">
        <v>63</v>
      </c>
      <c r="F27" s="16" t="s">
        <v>64</v>
      </c>
      <c r="G27" s="18">
        <v>69.6</v>
      </c>
      <c r="H27" s="27">
        <v>31</v>
      </c>
      <c r="I27" s="27" t="s">
        <v>56</v>
      </c>
      <c r="J27" s="29"/>
      <c r="K27" s="27"/>
    </row>
    <row r="28" spans="1:11" s="2" customFormat="1" ht="21.75" customHeight="1">
      <c r="A28" s="16" t="s">
        <v>113</v>
      </c>
      <c r="B28" s="16" t="s">
        <v>114</v>
      </c>
      <c r="C28" s="16" t="s">
        <v>14</v>
      </c>
      <c r="D28" s="17" t="s">
        <v>62</v>
      </c>
      <c r="E28" s="16" t="s">
        <v>63</v>
      </c>
      <c r="F28" s="16" t="s">
        <v>64</v>
      </c>
      <c r="G28" s="16">
        <v>69.4</v>
      </c>
      <c r="H28" s="27">
        <v>33</v>
      </c>
      <c r="I28" s="27" t="s">
        <v>56</v>
      </c>
      <c r="J28" s="29"/>
      <c r="K28" s="27"/>
    </row>
    <row r="29" spans="1:12" ht="21.75" customHeight="1">
      <c r="A29" s="16" t="s">
        <v>115</v>
      </c>
      <c r="B29" s="16" t="s">
        <v>116</v>
      </c>
      <c r="C29" s="16" t="s">
        <v>20</v>
      </c>
      <c r="D29" s="17" t="s">
        <v>62</v>
      </c>
      <c r="E29" s="16" t="s">
        <v>117</v>
      </c>
      <c r="F29" s="16" t="s">
        <v>118</v>
      </c>
      <c r="G29" s="18">
        <v>71.3</v>
      </c>
      <c r="H29" s="5">
        <v>7</v>
      </c>
      <c r="I29" s="5">
        <v>78.87</v>
      </c>
      <c r="J29" s="29">
        <f aca="true" t="shared" si="1" ref="J29:J35">G29*0.6+I29*0.4</f>
        <v>74.328</v>
      </c>
      <c r="K29" s="5">
        <v>1</v>
      </c>
      <c r="L29"/>
    </row>
    <row r="30" spans="1:12" ht="21.75" customHeight="1">
      <c r="A30" s="16" t="s">
        <v>119</v>
      </c>
      <c r="B30" s="16" t="s">
        <v>120</v>
      </c>
      <c r="C30" s="16" t="s">
        <v>20</v>
      </c>
      <c r="D30" s="17" t="s">
        <v>62</v>
      </c>
      <c r="E30" s="16" t="s">
        <v>117</v>
      </c>
      <c r="F30" s="16" t="s">
        <v>118</v>
      </c>
      <c r="G30" s="18">
        <v>66.8</v>
      </c>
      <c r="H30" s="5">
        <v>6</v>
      </c>
      <c r="I30" s="5">
        <v>81.27</v>
      </c>
      <c r="J30" s="29">
        <f t="shared" si="1"/>
        <v>72.588</v>
      </c>
      <c r="K30" s="5">
        <v>2</v>
      </c>
      <c r="L30"/>
    </row>
    <row r="31" spans="1:12" ht="21.75" customHeight="1">
      <c r="A31" s="16" t="s">
        <v>121</v>
      </c>
      <c r="B31" s="16" t="s">
        <v>122</v>
      </c>
      <c r="C31" s="16" t="s">
        <v>20</v>
      </c>
      <c r="D31" s="17" t="s">
        <v>62</v>
      </c>
      <c r="E31" s="16" t="s">
        <v>117</v>
      </c>
      <c r="F31" s="16" t="s">
        <v>118</v>
      </c>
      <c r="G31" s="18">
        <v>67.2</v>
      </c>
      <c r="H31" s="5">
        <v>3</v>
      </c>
      <c r="I31" s="5">
        <v>79.97</v>
      </c>
      <c r="J31" s="29">
        <f t="shared" si="1"/>
        <v>72.30799999999999</v>
      </c>
      <c r="K31" s="5">
        <v>3</v>
      </c>
      <c r="L31"/>
    </row>
    <row r="32" spans="1:12" ht="21.75" customHeight="1">
      <c r="A32" s="16" t="s">
        <v>123</v>
      </c>
      <c r="B32" s="16" t="s">
        <v>124</v>
      </c>
      <c r="C32" s="16" t="s">
        <v>20</v>
      </c>
      <c r="D32" s="17" t="s">
        <v>62</v>
      </c>
      <c r="E32" s="16" t="s">
        <v>117</v>
      </c>
      <c r="F32" s="16" t="s">
        <v>118</v>
      </c>
      <c r="G32" s="18">
        <v>65</v>
      </c>
      <c r="H32" s="5">
        <v>1</v>
      </c>
      <c r="I32" s="5">
        <v>79.6</v>
      </c>
      <c r="J32" s="29">
        <f t="shared" si="1"/>
        <v>70.84</v>
      </c>
      <c r="K32" s="5">
        <v>4</v>
      </c>
      <c r="L32"/>
    </row>
    <row r="33" spans="1:12" ht="21.75" customHeight="1">
      <c r="A33" s="16" t="s">
        <v>125</v>
      </c>
      <c r="B33" s="16" t="s">
        <v>126</v>
      </c>
      <c r="C33" s="16" t="s">
        <v>20</v>
      </c>
      <c r="D33" s="17" t="s">
        <v>62</v>
      </c>
      <c r="E33" s="16" t="s">
        <v>117</v>
      </c>
      <c r="F33" s="16" t="s">
        <v>118</v>
      </c>
      <c r="G33" s="18">
        <v>62.5</v>
      </c>
      <c r="H33" s="5">
        <v>4</v>
      </c>
      <c r="I33" s="5">
        <v>78.5</v>
      </c>
      <c r="J33" s="29">
        <f t="shared" si="1"/>
        <v>68.9</v>
      </c>
      <c r="K33" s="5">
        <v>5</v>
      </c>
      <c r="L33"/>
    </row>
    <row r="34" spans="1:12" ht="21.75" customHeight="1">
      <c r="A34" s="16" t="s">
        <v>127</v>
      </c>
      <c r="B34" s="16" t="s">
        <v>128</v>
      </c>
      <c r="C34" s="16" t="s">
        <v>20</v>
      </c>
      <c r="D34" s="17" t="s">
        <v>62</v>
      </c>
      <c r="E34" s="16" t="s">
        <v>117</v>
      </c>
      <c r="F34" s="16" t="s">
        <v>118</v>
      </c>
      <c r="G34" s="18">
        <v>60.4</v>
      </c>
      <c r="H34" s="5">
        <v>5</v>
      </c>
      <c r="I34" s="5">
        <v>78.2</v>
      </c>
      <c r="J34" s="29">
        <f t="shared" si="1"/>
        <v>67.52</v>
      </c>
      <c r="K34" s="5">
        <v>6</v>
      </c>
      <c r="L34"/>
    </row>
    <row r="35" spans="1:12" ht="21.75" customHeight="1">
      <c r="A35" s="16" t="s">
        <v>129</v>
      </c>
      <c r="B35" s="16" t="s">
        <v>130</v>
      </c>
      <c r="C35" s="16" t="s">
        <v>20</v>
      </c>
      <c r="D35" s="17" t="s">
        <v>62</v>
      </c>
      <c r="E35" s="16" t="s">
        <v>117</v>
      </c>
      <c r="F35" s="16" t="s">
        <v>118</v>
      </c>
      <c r="G35" s="18">
        <v>53.5</v>
      </c>
      <c r="H35" s="5">
        <v>2</v>
      </c>
      <c r="I35" s="5">
        <v>77.67</v>
      </c>
      <c r="J35" s="29">
        <f t="shared" si="1"/>
        <v>63.168000000000006</v>
      </c>
      <c r="K35" s="5">
        <v>7</v>
      </c>
      <c r="L35"/>
    </row>
    <row r="36" spans="1:12" ht="21.75" customHeight="1">
      <c r="A36" s="16" t="s">
        <v>131</v>
      </c>
      <c r="B36" s="16" t="s">
        <v>132</v>
      </c>
      <c r="C36" s="16" t="s">
        <v>20</v>
      </c>
      <c r="D36" s="17" t="s">
        <v>62</v>
      </c>
      <c r="E36" s="16" t="s">
        <v>117</v>
      </c>
      <c r="F36" s="16" t="s">
        <v>118</v>
      </c>
      <c r="G36" s="18">
        <v>55</v>
      </c>
      <c r="H36" s="5">
        <v>8</v>
      </c>
      <c r="I36" s="5" t="s">
        <v>56</v>
      </c>
      <c r="J36" s="29"/>
      <c r="K36" s="5"/>
      <c r="L36"/>
    </row>
  </sheetData>
  <sheetProtection/>
  <mergeCells count="1">
    <mergeCell ref="A1:K1"/>
  </mergeCells>
  <printOptions horizontalCentered="1"/>
  <pageMargins left="0.39305555555555555" right="0.39305555555555555" top="0.7868055555555555" bottom="0.7868055555555555" header="0.5118055555555555" footer="0.19652777777777777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11.875" style="15" customWidth="1"/>
    <col min="2" max="2" width="7.25390625" style="15" customWidth="1"/>
    <col min="3" max="3" width="4.75390625" style="15" customWidth="1"/>
    <col min="4" max="4" width="39.125" style="15" customWidth="1"/>
    <col min="5" max="5" width="13.375" style="15" customWidth="1"/>
    <col min="6" max="6" width="11.00390625" style="15" customWidth="1"/>
    <col min="7" max="7" width="9.625" style="15" customWidth="1"/>
    <col min="8" max="8" width="6.125" style="15" customWidth="1"/>
    <col min="9" max="11" width="9.625" style="15" customWidth="1"/>
    <col min="12" max="12" width="10.50390625" style="3" customWidth="1"/>
  </cols>
  <sheetData>
    <row r="1" spans="1:12" ht="49.5" customHeight="1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/>
    </row>
    <row r="2" spans="1:11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s="2" customFormat="1" ht="24.75" customHeight="1">
      <c r="A3" s="16" t="s">
        <v>134</v>
      </c>
      <c r="B3" s="16" t="s">
        <v>135</v>
      </c>
      <c r="C3" s="16" t="s">
        <v>20</v>
      </c>
      <c r="D3" s="17" t="s">
        <v>62</v>
      </c>
      <c r="E3" s="16" t="s">
        <v>136</v>
      </c>
      <c r="F3" s="16" t="s">
        <v>137</v>
      </c>
      <c r="G3" s="18">
        <v>77.8</v>
      </c>
      <c r="H3" s="10">
        <v>10</v>
      </c>
      <c r="I3" s="14">
        <v>81.17</v>
      </c>
      <c r="J3" s="14">
        <f aca="true" t="shared" si="0" ref="J3:J33">G3*0.6+I3*0.4</f>
        <v>79.148</v>
      </c>
      <c r="K3" s="10">
        <v>1</v>
      </c>
    </row>
    <row r="4" spans="1:11" s="2" customFormat="1" ht="24.75" customHeight="1">
      <c r="A4" s="16" t="s">
        <v>138</v>
      </c>
      <c r="B4" s="16" t="s">
        <v>139</v>
      </c>
      <c r="C4" s="16" t="s">
        <v>20</v>
      </c>
      <c r="D4" s="17" t="s">
        <v>62</v>
      </c>
      <c r="E4" s="16" t="s">
        <v>136</v>
      </c>
      <c r="F4" s="16" t="s">
        <v>137</v>
      </c>
      <c r="G4" s="18">
        <v>77.1</v>
      </c>
      <c r="H4" s="10">
        <v>35</v>
      </c>
      <c r="I4" s="14">
        <v>80.93</v>
      </c>
      <c r="J4" s="14">
        <f t="shared" si="0"/>
        <v>78.632</v>
      </c>
      <c r="K4" s="10">
        <v>2</v>
      </c>
    </row>
    <row r="5" spans="1:11" s="2" customFormat="1" ht="24.75" customHeight="1">
      <c r="A5" s="16" t="s">
        <v>140</v>
      </c>
      <c r="B5" s="16" t="s">
        <v>141</v>
      </c>
      <c r="C5" s="16" t="s">
        <v>20</v>
      </c>
      <c r="D5" s="17" t="s">
        <v>62</v>
      </c>
      <c r="E5" s="16" t="s">
        <v>136</v>
      </c>
      <c r="F5" s="16" t="s">
        <v>137</v>
      </c>
      <c r="G5" s="18">
        <v>76.9</v>
      </c>
      <c r="H5" s="10">
        <v>18</v>
      </c>
      <c r="I5" s="14">
        <v>80.73</v>
      </c>
      <c r="J5" s="14">
        <f t="shared" si="0"/>
        <v>78.432</v>
      </c>
      <c r="K5" s="10">
        <v>3</v>
      </c>
    </row>
    <row r="6" spans="1:11" s="2" customFormat="1" ht="24.75" customHeight="1">
      <c r="A6" s="16" t="s">
        <v>142</v>
      </c>
      <c r="B6" s="16" t="s">
        <v>143</v>
      </c>
      <c r="C6" s="16" t="s">
        <v>20</v>
      </c>
      <c r="D6" s="17" t="s">
        <v>62</v>
      </c>
      <c r="E6" s="16" t="s">
        <v>136</v>
      </c>
      <c r="F6" s="16" t="s">
        <v>137</v>
      </c>
      <c r="G6" s="18">
        <v>76.5</v>
      </c>
      <c r="H6" s="10">
        <v>16</v>
      </c>
      <c r="I6" s="14">
        <v>80.93</v>
      </c>
      <c r="J6" s="14">
        <f t="shared" si="0"/>
        <v>78.272</v>
      </c>
      <c r="K6" s="10">
        <v>4</v>
      </c>
    </row>
    <row r="7" spans="1:11" s="2" customFormat="1" ht="24.75" customHeight="1">
      <c r="A7" s="16" t="s">
        <v>144</v>
      </c>
      <c r="B7" s="16" t="s">
        <v>145</v>
      </c>
      <c r="C7" s="16" t="s">
        <v>20</v>
      </c>
      <c r="D7" s="17" t="s">
        <v>62</v>
      </c>
      <c r="E7" s="16" t="s">
        <v>136</v>
      </c>
      <c r="F7" s="16" t="s">
        <v>137</v>
      </c>
      <c r="G7" s="18">
        <v>75.8</v>
      </c>
      <c r="H7" s="10">
        <v>28</v>
      </c>
      <c r="I7" s="14">
        <v>81.27</v>
      </c>
      <c r="J7" s="14">
        <f t="shared" si="0"/>
        <v>77.988</v>
      </c>
      <c r="K7" s="10">
        <v>5</v>
      </c>
    </row>
    <row r="8" spans="1:11" s="2" customFormat="1" ht="24.75" customHeight="1">
      <c r="A8" s="16" t="s">
        <v>146</v>
      </c>
      <c r="B8" s="16" t="s">
        <v>147</v>
      </c>
      <c r="C8" s="16" t="s">
        <v>20</v>
      </c>
      <c r="D8" s="17" t="s">
        <v>62</v>
      </c>
      <c r="E8" s="16" t="s">
        <v>136</v>
      </c>
      <c r="F8" s="16" t="s">
        <v>137</v>
      </c>
      <c r="G8" s="18">
        <v>75.7</v>
      </c>
      <c r="H8" s="10">
        <v>45</v>
      </c>
      <c r="I8" s="14">
        <v>80.47</v>
      </c>
      <c r="J8" s="14">
        <f t="shared" si="0"/>
        <v>77.608</v>
      </c>
      <c r="K8" s="10">
        <v>6</v>
      </c>
    </row>
    <row r="9" spans="1:11" s="2" customFormat="1" ht="24.75" customHeight="1">
      <c r="A9" s="16" t="s">
        <v>148</v>
      </c>
      <c r="B9" s="16" t="s">
        <v>149</v>
      </c>
      <c r="C9" s="16" t="s">
        <v>20</v>
      </c>
      <c r="D9" s="17" t="s">
        <v>62</v>
      </c>
      <c r="E9" s="16" t="s">
        <v>136</v>
      </c>
      <c r="F9" s="16" t="s">
        <v>137</v>
      </c>
      <c r="G9" s="18">
        <v>75.2</v>
      </c>
      <c r="H9" s="10">
        <v>9</v>
      </c>
      <c r="I9" s="14">
        <v>80.7</v>
      </c>
      <c r="J9" s="14">
        <f t="shared" si="0"/>
        <v>77.4</v>
      </c>
      <c r="K9" s="10">
        <v>7</v>
      </c>
    </row>
    <row r="10" spans="1:11" s="2" customFormat="1" ht="24.75" customHeight="1">
      <c r="A10" s="16" t="s">
        <v>150</v>
      </c>
      <c r="B10" s="16" t="s">
        <v>151</v>
      </c>
      <c r="C10" s="16" t="s">
        <v>20</v>
      </c>
      <c r="D10" s="17" t="s">
        <v>62</v>
      </c>
      <c r="E10" s="16" t="s">
        <v>136</v>
      </c>
      <c r="F10" s="16" t="s">
        <v>137</v>
      </c>
      <c r="G10" s="18">
        <v>75</v>
      </c>
      <c r="H10" s="10">
        <v>30</v>
      </c>
      <c r="I10" s="14">
        <v>80.4</v>
      </c>
      <c r="J10" s="14">
        <f t="shared" si="0"/>
        <v>77.16</v>
      </c>
      <c r="K10" s="10">
        <v>8</v>
      </c>
    </row>
    <row r="11" spans="1:11" s="2" customFormat="1" ht="24.75" customHeight="1">
      <c r="A11" s="16" t="s">
        <v>152</v>
      </c>
      <c r="B11" s="16" t="s">
        <v>153</v>
      </c>
      <c r="C11" s="16" t="s">
        <v>20</v>
      </c>
      <c r="D11" s="17" t="s">
        <v>62</v>
      </c>
      <c r="E11" s="16" t="s">
        <v>136</v>
      </c>
      <c r="F11" s="16" t="s">
        <v>137</v>
      </c>
      <c r="G11" s="18">
        <v>75.1</v>
      </c>
      <c r="H11" s="10">
        <v>8</v>
      </c>
      <c r="I11" s="14">
        <v>80.03</v>
      </c>
      <c r="J11" s="14">
        <f t="shared" si="0"/>
        <v>77.072</v>
      </c>
      <c r="K11" s="10">
        <v>9</v>
      </c>
    </row>
    <row r="12" spans="1:11" s="2" customFormat="1" ht="24.75" customHeight="1">
      <c r="A12" s="16" t="s">
        <v>154</v>
      </c>
      <c r="B12" s="16" t="s">
        <v>155</v>
      </c>
      <c r="C12" s="16" t="s">
        <v>20</v>
      </c>
      <c r="D12" s="17" t="s">
        <v>62</v>
      </c>
      <c r="E12" s="16" t="s">
        <v>136</v>
      </c>
      <c r="F12" s="16" t="s">
        <v>137</v>
      </c>
      <c r="G12" s="18">
        <v>74.6</v>
      </c>
      <c r="H12" s="10">
        <v>23</v>
      </c>
      <c r="I12" s="14">
        <v>80.07</v>
      </c>
      <c r="J12" s="14">
        <f t="shared" si="0"/>
        <v>76.788</v>
      </c>
      <c r="K12" s="10">
        <v>10</v>
      </c>
    </row>
    <row r="13" spans="1:11" s="2" customFormat="1" ht="24.75" customHeight="1">
      <c r="A13" s="16" t="s">
        <v>156</v>
      </c>
      <c r="B13" s="16" t="s">
        <v>157</v>
      </c>
      <c r="C13" s="16" t="s">
        <v>20</v>
      </c>
      <c r="D13" s="17" t="s">
        <v>62</v>
      </c>
      <c r="E13" s="16" t="s">
        <v>136</v>
      </c>
      <c r="F13" s="16" t="s">
        <v>137</v>
      </c>
      <c r="G13" s="18">
        <v>73.9</v>
      </c>
      <c r="H13" s="10">
        <v>34</v>
      </c>
      <c r="I13" s="14">
        <v>81</v>
      </c>
      <c r="J13" s="14">
        <f t="shared" si="0"/>
        <v>76.74000000000001</v>
      </c>
      <c r="K13" s="10">
        <v>11</v>
      </c>
    </row>
    <row r="14" spans="1:11" s="2" customFormat="1" ht="24.75" customHeight="1">
      <c r="A14" s="16" t="s">
        <v>158</v>
      </c>
      <c r="B14" s="16" t="s">
        <v>159</v>
      </c>
      <c r="C14" s="16" t="s">
        <v>20</v>
      </c>
      <c r="D14" s="17" t="s">
        <v>62</v>
      </c>
      <c r="E14" s="16" t="s">
        <v>136</v>
      </c>
      <c r="F14" s="16" t="s">
        <v>137</v>
      </c>
      <c r="G14" s="18">
        <v>73.6</v>
      </c>
      <c r="H14" s="10">
        <v>37</v>
      </c>
      <c r="I14" s="14">
        <v>80.73</v>
      </c>
      <c r="J14" s="14">
        <f t="shared" si="0"/>
        <v>76.452</v>
      </c>
      <c r="K14" s="10">
        <v>12</v>
      </c>
    </row>
    <row r="15" spans="1:11" s="2" customFormat="1" ht="24.75" customHeight="1">
      <c r="A15" s="19" t="s">
        <v>160</v>
      </c>
      <c r="B15" s="19" t="s">
        <v>161</v>
      </c>
      <c r="C15" s="19" t="s">
        <v>20</v>
      </c>
      <c r="D15" s="20" t="s">
        <v>62</v>
      </c>
      <c r="E15" s="19" t="s">
        <v>136</v>
      </c>
      <c r="F15" s="19" t="s">
        <v>137</v>
      </c>
      <c r="G15" s="21">
        <v>73.1</v>
      </c>
      <c r="H15" s="10">
        <v>43</v>
      </c>
      <c r="I15" s="14">
        <v>80.93</v>
      </c>
      <c r="J15" s="14">
        <f t="shared" si="0"/>
        <v>76.232</v>
      </c>
      <c r="K15" s="10">
        <v>13</v>
      </c>
    </row>
    <row r="16" spans="1:11" s="2" customFormat="1" ht="24.75" customHeight="1">
      <c r="A16" s="16" t="s">
        <v>162</v>
      </c>
      <c r="B16" s="16" t="s">
        <v>163</v>
      </c>
      <c r="C16" s="16" t="s">
        <v>20</v>
      </c>
      <c r="D16" s="17" t="s">
        <v>62</v>
      </c>
      <c r="E16" s="16" t="s">
        <v>136</v>
      </c>
      <c r="F16" s="16" t="s">
        <v>137</v>
      </c>
      <c r="G16" s="18">
        <v>73.7</v>
      </c>
      <c r="H16" s="10">
        <v>5</v>
      </c>
      <c r="I16" s="14">
        <v>79.63</v>
      </c>
      <c r="J16" s="14">
        <f t="shared" si="0"/>
        <v>76.072</v>
      </c>
      <c r="K16" s="10">
        <v>14</v>
      </c>
    </row>
    <row r="17" spans="1:11" s="2" customFormat="1" ht="24.75" customHeight="1">
      <c r="A17" s="16" t="s">
        <v>164</v>
      </c>
      <c r="B17" s="16" t="s">
        <v>165</v>
      </c>
      <c r="C17" s="16" t="s">
        <v>20</v>
      </c>
      <c r="D17" s="17" t="s">
        <v>62</v>
      </c>
      <c r="E17" s="16" t="s">
        <v>136</v>
      </c>
      <c r="F17" s="16" t="s">
        <v>137</v>
      </c>
      <c r="G17" s="18">
        <v>72.7</v>
      </c>
      <c r="H17" s="10">
        <v>26</v>
      </c>
      <c r="I17" s="14">
        <v>81.03</v>
      </c>
      <c r="J17" s="14">
        <f t="shared" si="0"/>
        <v>76.032</v>
      </c>
      <c r="K17" s="10">
        <v>15</v>
      </c>
    </row>
    <row r="18" spans="1:11" s="2" customFormat="1" ht="24.75" customHeight="1">
      <c r="A18" s="16" t="s">
        <v>166</v>
      </c>
      <c r="B18" s="16" t="s">
        <v>167</v>
      </c>
      <c r="C18" s="16" t="s">
        <v>20</v>
      </c>
      <c r="D18" s="17" t="s">
        <v>62</v>
      </c>
      <c r="E18" s="16" t="s">
        <v>136</v>
      </c>
      <c r="F18" s="16" t="s">
        <v>137</v>
      </c>
      <c r="G18" s="18">
        <v>73.3</v>
      </c>
      <c r="H18" s="10">
        <v>20</v>
      </c>
      <c r="I18" s="14">
        <v>80.1</v>
      </c>
      <c r="J18" s="14">
        <f t="shared" si="0"/>
        <v>76.02</v>
      </c>
      <c r="K18" s="10">
        <v>16</v>
      </c>
    </row>
    <row r="19" spans="1:11" s="2" customFormat="1" ht="24.75" customHeight="1">
      <c r="A19" s="16" t="s">
        <v>168</v>
      </c>
      <c r="B19" s="16" t="s">
        <v>169</v>
      </c>
      <c r="C19" s="16" t="s">
        <v>20</v>
      </c>
      <c r="D19" s="17" t="s">
        <v>62</v>
      </c>
      <c r="E19" s="16" t="s">
        <v>136</v>
      </c>
      <c r="F19" s="16" t="s">
        <v>137</v>
      </c>
      <c r="G19" s="18">
        <v>73.3</v>
      </c>
      <c r="H19" s="10">
        <v>42</v>
      </c>
      <c r="I19" s="14">
        <v>79.87</v>
      </c>
      <c r="J19" s="14">
        <f t="shared" si="0"/>
        <v>75.928</v>
      </c>
      <c r="K19" s="10">
        <v>17</v>
      </c>
    </row>
    <row r="20" spans="1:11" s="2" customFormat="1" ht="24.75" customHeight="1">
      <c r="A20" s="16" t="s">
        <v>170</v>
      </c>
      <c r="B20" s="16" t="s">
        <v>171</v>
      </c>
      <c r="C20" s="16" t="s">
        <v>20</v>
      </c>
      <c r="D20" s="17" t="s">
        <v>62</v>
      </c>
      <c r="E20" s="16" t="s">
        <v>136</v>
      </c>
      <c r="F20" s="16" t="s">
        <v>137</v>
      </c>
      <c r="G20" s="18">
        <v>72.7</v>
      </c>
      <c r="H20" s="10">
        <v>14</v>
      </c>
      <c r="I20" s="14">
        <v>80.7</v>
      </c>
      <c r="J20" s="14">
        <f t="shared" si="0"/>
        <v>75.9</v>
      </c>
      <c r="K20" s="10">
        <v>18</v>
      </c>
    </row>
    <row r="21" spans="1:11" s="2" customFormat="1" ht="24.75" customHeight="1">
      <c r="A21" s="16" t="s">
        <v>172</v>
      </c>
      <c r="B21" s="16" t="s">
        <v>173</v>
      </c>
      <c r="C21" s="16" t="s">
        <v>20</v>
      </c>
      <c r="D21" s="17" t="s">
        <v>62</v>
      </c>
      <c r="E21" s="16" t="s">
        <v>136</v>
      </c>
      <c r="F21" s="16" t="s">
        <v>137</v>
      </c>
      <c r="G21" s="18">
        <v>72.8</v>
      </c>
      <c r="H21" s="10">
        <v>25</v>
      </c>
      <c r="I21" s="14">
        <v>80.47</v>
      </c>
      <c r="J21" s="14">
        <f t="shared" si="0"/>
        <v>75.868</v>
      </c>
      <c r="K21" s="10">
        <v>19</v>
      </c>
    </row>
    <row r="22" spans="1:11" s="2" customFormat="1" ht="24.75" customHeight="1">
      <c r="A22" s="16" t="s">
        <v>174</v>
      </c>
      <c r="B22" s="16" t="s">
        <v>175</v>
      </c>
      <c r="C22" s="16" t="s">
        <v>20</v>
      </c>
      <c r="D22" s="17" t="s">
        <v>62</v>
      </c>
      <c r="E22" s="16" t="s">
        <v>136</v>
      </c>
      <c r="F22" s="16" t="s">
        <v>137</v>
      </c>
      <c r="G22" s="18">
        <v>71.6</v>
      </c>
      <c r="H22" s="10">
        <v>4</v>
      </c>
      <c r="I22" s="14">
        <v>81.57</v>
      </c>
      <c r="J22" s="14">
        <f t="shared" si="0"/>
        <v>75.588</v>
      </c>
      <c r="K22" s="10">
        <v>20</v>
      </c>
    </row>
    <row r="23" spans="1:11" s="2" customFormat="1" ht="24.75" customHeight="1">
      <c r="A23" s="16" t="s">
        <v>176</v>
      </c>
      <c r="B23" s="16" t="s">
        <v>177</v>
      </c>
      <c r="C23" s="16" t="s">
        <v>20</v>
      </c>
      <c r="D23" s="17" t="s">
        <v>62</v>
      </c>
      <c r="E23" s="16" t="s">
        <v>136</v>
      </c>
      <c r="F23" s="16" t="s">
        <v>137</v>
      </c>
      <c r="G23" s="18">
        <v>72.5</v>
      </c>
      <c r="H23" s="10">
        <v>7</v>
      </c>
      <c r="I23" s="14">
        <v>80</v>
      </c>
      <c r="J23" s="14">
        <f t="shared" si="0"/>
        <v>75.5</v>
      </c>
      <c r="K23" s="10">
        <v>21</v>
      </c>
    </row>
    <row r="24" spans="1:11" s="2" customFormat="1" ht="24.75" customHeight="1">
      <c r="A24" s="16" t="s">
        <v>178</v>
      </c>
      <c r="B24" s="16" t="s">
        <v>179</v>
      </c>
      <c r="C24" s="16" t="s">
        <v>20</v>
      </c>
      <c r="D24" s="17" t="s">
        <v>62</v>
      </c>
      <c r="E24" s="16" t="s">
        <v>136</v>
      </c>
      <c r="F24" s="16" t="s">
        <v>137</v>
      </c>
      <c r="G24" s="18">
        <v>72.5</v>
      </c>
      <c r="H24" s="10">
        <v>12</v>
      </c>
      <c r="I24" s="14">
        <v>79.07</v>
      </c>
      <c r="J24" s="14">
        <f t="shared" si="0"/>
        <v>75.128</v>
      </c>
      <c r="K24" s="10">
        <v>22</v>
      </c>
    </row>
    <row r="25" spans="1:11" s="2" customFormat="1" ht="24.75" customHeight="1">
      <c r="A25" s="16" t="s">
        <v>180</v>
      </c>
      <c r="B25" s="16" t="s">
        <v>181</v>
      </c>
      <c r="C25" s="16" t="s">
        <v>20</v>
      </c>
      <c r="D25" s="17" t="s">
        <v>62</v>
      </c>
      <c r="E25" s="16" t="s">
        <v>136</v>
      </c>
      <c r="F25" s="16" t="s">
        <v>137</v>
      </c>
      <c r="G25" s="18">
        <v>70.7</v>
      </c>
      <c r="H25" s="10">
        <v>41</v>
      </c>
      <c r="I25" s="14">
        <v>81.3</v>
      </c>
      <c r="J25" s="14">
        <f t="shared" si="0"/>
        <v>74.94</v>
      </c>
      <c r="K25" s="10">
        <v>23</v>
      </c>
    </row>
    <row r="26" spans="1:11" s="2" customFormat="1" ht="24.75" customHeight="1">
      <c r="A26" s="16" t="s">
        <v>182</v>
      </c>
      <c r="B26" s="16" t="s">
        <v>183</v>
      </c>
      <c r="C26" s="16" t="s">
        <v>20</v>
      </c>
      <c r="D26" s="17" t="s">
        <v>62</v>
      </c>
      <c r="E26" s="16" t="s">
        <v>136</v>
      </c>
      <c r="F26" s="16" t="s">
        <v>137</v>
      </c>
      <c r="G26" s="18">
        <v>71.4</v>
      </c>
      <c r="H26" s="10">
        <v>1</v>
      </c>
      <c r="I26" s="14">
        <v>80.2</v>
      </c>
      <c r="J26" s="14">
        <f t="shared" si="0"/>
        <v>74.92000000000002</v>
      </c>
      <c r="K26" s="10">
        <v>24</v>
      </c>
    </row>
    <row r="27" spans="1:11" s="2" customFormat="1" ht="24.75" customHeight="1">
      <c r="A27" s="16" t="s">
        <v>184</v>
      </c>
      <c r="B27" s="16" t="s">
        <v>185</v>
      </c>
      <c r="C27" s="16" t="s">
        <v>20</v>
      </c>
      <c r="D27" s="17" t="s">
        <v>62</v>
      </c>
      <c r="E27" s="16" t="s">
        <v>136</v>
      </c>
      <c r="F27" s="16" t="s">
        <v>137</v>
      </c>
      <c r="G27" s="18">
        <v>70.5</v>
      </c>
      <c r="H27" s="10">
        <v>29</v>
      </c>
      <c r="I27" s="14">
        <v>81.47</v>
      </c>
      <c r="J27" s="14">
        <f t="shared" si="0"/>
        <v>74.888</v>
      </c>
      <c r="K27" s="10">
        <v>25</v>
      </c>
    </row>
    <row r="28" spans="1:11" s="2" customFormat="1" ht="24.75" customHeight="1">
      <c r="A28" s="19" t="s">
        <v>186</v>
      </c>
      <c r="B28" s="19" t="s">
        <v>187</v>
      </c>
      <c r="C28" s="19" t="s">
        <v>20</v>
      </c>
      <c r="D28" s="20" t="s">
        <v>62</v>
      </c>
      <c r="E28" s="19" t="s">
        <v>136</v>
      </c>
      <c r="F28" s="19" t="s">
        <v>137</v>
      </c>
      <c r="G28" s="21">
        <v>70.4</v>
      </c>
      <c r="H28" s="10">
        <v>13</v>
      </c>
      <c r="I28" s="14">
        <v>80.93</v>
      </c>
      <c r="J28" s="14">
        <f t="shared" si="0"/>
        <v>74.61200000000001</v>
      </c>
      <c r="K28" s="10">
        <v>26</v>
      </c>
    </row>
    <row r="29" spans="1:11" s="2" customFormat="1" ht="24.75" customHeight="1">
      <c r="A29" s="19" t="s">
        <v>188</v>
      </c>
      <c r="B29" s="19" t="s">
        <v>189</v>
      </c>
      <c r="C29" s="19" t="s">
        <v>20</v>
      </c>
      <c r="D29" s="20" t="s">
        <v>62</v>
      </c>
      <c r="E29" s="19" t="s">
        <v>136</v>
      </c>
      <c r="F29" s="19" t="s">
        <v>137</v>
      </c>
      <c r="G29" s="21">
        <v>70.4</v>
      </c>
      <c r="H29" s="10">
        <v>39</v>
      </c>
      <c r="I29" s="14">
        <v>80.9</v>
      </c>
      <c r="J29" s="14">
        <f t="shared" si="0"/>
        <v>74.60000000000001</v>
      </c>
      <c r="K29" s="10">
        <v>27</v>
      </c>
    </row>
    <row r="30" spans="1:11" s="2" customFormat="1" ht="24.75" customHeight="1">
      <c r="A30" s="19" t="s">
        <v>190</v>
      </c>
      <c r="B30" s="19" t="s">
        <v>191</v>
      </c>
      <c r="C30" s="19" t="s">
        <v>20</v>
      </c>
      <c r="D30" s="20" t="s">
        <v>62</v>
      </c>
      <c r="E30" s="19" t="s">
        <v>136</v>
      </c>
      <c r="F30" s="19" t="s">
        <v>137</v>
      </c>
      <c r="G30" s="21">
        <v>71.1</v>
      </c>
      <c r="H30" s="10">
        <v>11</v>
      </c>
      <c r="I30" s="14">
        <v>79.57</v>
      </c>
      <c r="J30" s="14">
        <f t="shared" si="0"/>
        <v>74.488</v>
      </c>
      <c r="K30" s="10">
        <v>28</v>
      </c>
    </row>
    <row r="31" spans="1:11" s="2" customFormat="1" ht="24.75" customHeight="1">
      <c r="A31" s="19" t="s">
        <v>192</v>
      </c>
      <c r="B31" s="19" t="s">
        <v>193</v>
      </c>
      <c r="C31" s="19" t="s">
        <v>20</v>
      </c>
      <c r="D31" s="20" t="s">
        <v>62</v>
      </c>
      <c r="E31" s="19" t="s">
        <v>136</v>
      </c>
      <c r="F31" s="19" t="s">
        <v>137</v>
      </c>
      <c r="G31" s="21">
        <v>70.1</v>
      </c>
      <c r="H31" s="10">
        <v>24</v>
      </c>
      <c r="I31" s="14">
        <v>80.83</v>
      </c>
      <c r="J31" s="14">
        <f t="shared" si="0"/>
        <v>74.392</v>
      </c>
      <c r="K31" s="10">
        <v>29</v>
      </c>
    </row>
    <row r="32" spans="1:11" s="2" customFormat="1" ht="24.75" customHeight="1">
      <c r="A32" s="16" t="s">
        <v>194</v>
      </c>
      <c r="B32" s="16" t="s">
        <v>195</v>
      </c>
      <c r="C32" s="16" t="s">
        <v>20</v>
      </c>
      <c r="D32" s="17" t="s">
        <v>62</v>
      </c>
      <c r="E32" s="16" t="s">
        <v>136</v>
      </c>
      <c r="F32" s="16" t="s">
        <v>137</v>
      </c>
      <c r="G32" s="18">
        <v>70.5</v>
      </c>
      <c r="H32" s="10">
        <v>21</v>
      </c>
      <c r="I32" s="14">
        <v>79.9</v>
      </c>
      <c r="J32" s="14">
        <f t="shared" si="0"/>
        <v>74.26</v>
      </c>
      <c r="K32" s="10">
        <v>30</v>
      </c>
    </row>
    <row r="33" spans="1:11" s="2" customFormat="1" ht="24.75" customHeight="1">
      <c r="A33" s="16" t="s">
        <v>196</v>
      </c>
      <c r="B33" s="16" t="s">
        <v>197</v>
      </c>
      <c r="C33" s="16" t="s">
        <v>20</v>
      </c>
      <c r="D33" s="17" t="s">
        <v>62</v>
      </c>
      <c r="E33" s="16" t="s">
        <v>136</v>
      </c>
      <c r="F33" s="16" t="s">
        <v>137</v>
      </c>
      <c r="G33" s="18">
        <v>70.8</v>
      </c>
      <c r="H33" s="10">
        <v>22</v>
      </c>
      <c r="I33" s="14">
        <v>79.37</v>
      </c>
      <c r="J33" s="14">
        <f t="shared" si="0"/>
        <v>74.22800000000001</v>
      </c>
      <c r="K33" s="10">
        <v>31</v>
      </c>
    </row>
    <row r="34" spans="1:11" s="2" customFormat="1" ht="24.75" customHeight="1">
      <c r="A34" s="16" t="s">
        <v>198</v>
      </c>
      <c r="B34" s="16" t="s">
        <v>199</v>
      </c>
      <c r="C34" s="16" t="s">
        <v>20</v>
      </c>
      <c r="D34" s="17" t="s">
        <v>62</v>
      </c>
      <c r="E34" s="16" t="s">
        <v>136</v>
      </c>
      <c r="F34" s="16" t="s">
        <v>137</v>
      </c>
      <c r="G34" s="18">
        <v>82.2</v>
      </c>
      <c r="H34" s="10">
        <v>2</v>
      </c>
      <c r="I34" s="14" t="s">
        <v>56</v>
      </c>
      <c r="J34" s="14"/>
      <c r="K34" s="10"/>
    </row>
    <row r="35" spans="1:11" s="2" customFormat="1" ht="24.75" customHeight="1">
      <c r="A35" s="16" t="s">
        <v>200</v>
      </c>
      <c r="B35" s="16" t="s">
        <v>201</v>
      </c>
      <c r="C35" s="16" t="s">
        <v>20</v>
      </c>
      <c r="D35" s="17" t="s">
        <v>62</v>
      </c>
      <c r="E35" s="16" t="s">
        <v>136</v>
      </c>
      <c r="F35" s="16" t="s">
        <v>137</v>
      </c>
      <c r="G35" s="18">
        <v>79.6</v>
      </c>
      <c r="H35" s="10">
        <v>3</v>
      </c>
      <c r="I35" s="14" t="s">
        <v>56</v>
      </c>
      <c r="J35" s="14"/>
      <c r="K35" s="10"/>
    </row>
    <row r="36" spans="1:11" s="2" customFormat="1" ht="24.75" customHeight="1">
      <c r="A36" s="16" t="s">
        <v>202</v>
      </c>
      <c r="B36" s="16" t="s">
        <v>203</v>
      </c>
      <c r="C36" s="16" t="s">
        <v>20</v>
      </c>
      <c r="D36" s="17" t="s">
        <v>62</v>
      </c>
      <c r="E36" s="16" t="s">
        <v>136</v>
      </c>
      <c r="F36" s="16" t="s">
        <v>137</v>
      </c>
      <c r="G36" s="18">
        <v>78.9</v>
      </c>
      <c r="H36" s="10">
        <v>6</v>
      </c>
      <c r="I36" s="14" t="s">
        <v>56</v>
      </c>
      <c r="J36" s="14"/>
      <c r="K36" s="10"/>
    </row>
    <row r="37" spans="1:11" s="2" customFormat="1" ht="24.75" customHeight="1">
      <c r="A37" s="16" t="s">
        <v>204</v>
      </c>
      <c r="B37" s="16" t="s">
        <v>205</v>
      </c>
      <c r="C37" s="16" t="s">
        <v>20</v>
      </c>
      <c r="D37" s="17" t="s">
        <v>62</v>
      </c>
      <c r="E37" s="16" t="s">
        <v>136</v>
      </c>
      <c r="F37" s="16" t="s">
        <v>137</v>
      </c>
      <c r="G37" s="18">
        <v>76.5</v>
      </c>
      <c r="H37" s="10">
        <v>15</v>
      </c>
      <c r="I37" s="14" t="s">
        <v>56</v>
      </c>
      <c r="J37" s="14"/>
      <c r="K37" s="10"/>
    </row>
    <row r="38" spans="1:11" s="2" customFormat="1" ht="24.75" customHeight="1">
      <c r="A38" s="16" t="s">
        <v>206</v>
      </c>
      <c r="B38" s="16" t="s">
        <v>207</v>
      </c>
      <c r="C38" s="16" t="s">
        <v>20</v>
      </c>
      <c r="D38" s="17" t="s">
        <v>62</v>
      </c>
      <c r="E38" s="16" t="s">
        <v>136</v>
      </c>
      <c r="F38" s="16" t="s">
        <v>137</v>
      </c>
      <c r="G38" s="18">
        <v>76</v>
      </c>
      <c r="H38" s="10">
        <v>17</v>
      </c>
      <c r="I38" s="14" t="s">
        <v>56</v>
      </c>
      <c r="J38" s="14"/>
      <c r="K38" s="10"/>
    </row>
    <row r="39" spans="1:11" s="2" customFormat="1" ht="24.75" customHeight="1">
      <c r="A39" s="16" t="s">
        <v>208</v>
      </c>
      <c r="B39" s="16" t="s">
        <v>209</v>
      </c>
      <c r="C39" s="16" t="s">
        <v>20</v>
      </c>
      <c r="D39" s="17" t="s">
        <v>62</v>
      </c>
      <c r="E39" s="16" t="s">
        <v>136</v>
      </c>
      <c r="F39" s="16" t="s">
        <v>137</v>
      </c>
      <c r="G39" s="18">
        <v>73.3</v>
      </c>
      <c r="H39" s="10">
        <v>19</v>
      </c>
      <c r="I39" s="14" t="s">
        <v>56</v>
      </c>
      <c r="J39" s="14"/>
      <c r="K39" s="10"/>
    </row>
    <row r="40" spans="1:11" s="2" customFormat="1" ht="24.75" customHeight="1">
      <c r="A40" s="16" t="s">
        <v>210</v>
      </c>
      <c r="B40" s="16" t="s">
        <v>211</v>
      </c>
      <c r="C40" s="16" t="s">
        <v>20</v>
      </c>
      <c r="D40" s="17" t="s">
        <v>62</v>
      </c>
      <c r="E40" s="16" t="s">
        <v>136</v>
      </c>
      <c r="F40" s="16" t="s">
        <v>137</v>
      </c>
      <c r="G40" s="18">
        <v>73.2</v>
      </c>
      <c r="H40" s="10">
        <v>27</v>
      </c>
      <c r="I40" s="14" t="s">
        <v>56</v>
      </c>
      <c r="J40" s="14"/>
      <c r="K40" s="10"/>
    </row>
    <row r="41" spans="1:11" s="2" customFormat="1" ht="24.75" customHeight="1">
      <c r="A41" s="16" t="s">
        <v>212</v>
      </c>
      <c r="B41" s="16" t="s">
        <v>213</v>
      </c>
      <c r="C41" s="16" t="s">
        <v>20</v>
      </c>
      <c r="D41" s="17" t="s">
        <v>62</v>
      </c>
      <c r="E41" s="16" t="s">
        <v>136</v>
      </c>
      <c r="F41" s="16" t="s">
        <v>137</v>
      </c>
      <c r="G41" s="18">
        <v>73</v>
      </c>
      <c r="H41" s="10">
        <v>31</v>
      </c>
      <c r="I41" s="14" t="s">
        <v>56</v>
      </c>
      <c r="J41" s="14"/>
      <c r="K41" s="10"/>
    </row>
    <row r="42" spans="1:11" s="2" customFormat="1" ht="24.75" customHeight="1">
      <c r="A42" s="16" t="s">
        <v>214</v>
      </c>
      <c r="B42" s="16" t="s">
        <v>215</v>
      </c>
      <c r="C42" s="16" t="s">
        <v>20</v>
      </c>
      <c r="D42" s="17" t="s">
        <v>62</v>
      </c>
      <c r="E42" s="16" t="s">
        <v>136</v>
      </c>
      <c r="F42" s="16" t="s">
        <v>137</v>
      </c>
      <c r="G42" s="18">
        <v>72</v>
      </c>
      <c r="H42" s="10">
        <v>32</v>
      </c>
      <c r="I42" s="14" t="s">
        <v>56</v>
      </c>
      <c r="J42" s="14"/>
      <c r="K42" s="10"/>
    </row>
    <row r="43" spans="1:11" s="2" customFormat="1" ht="24.75" customHeight="1">
      <c r="A43" s="16" t="s">
        <v>216</v>
      </c>
      <c r="B43" s="16" t="s">
        <v>217</v>
      </c>
      <c r="C43" s="16" t="s">
        <v>20</v>
      </c>
      <c r="D43" s="17" t="s">
        <v>62</v>
      </c>
      <c r="E43" s="16" t="s">
        <v>136</v>
      </c>
      <c r="F43" s="16" t="s">
        <v>137</v>
      </c>
      <c r="G43" s="18">
        <v>71.5</v>
      </c>
      <c r="H43" s="10">
        <v>33</v>
      </c>
      <c r="I43" s="14" t="s">
        <v>56</v>
      </c>
      <c r="J43" s="14"/>
      <c r="K43" s="10"/>
    </row>
    <row r="44" spans="1:11" s="2" customFormat="1" ht="24.75" customHeight="1">
      <c r="A44" s="16" t="s">
        <v>218</v>
      </c>
      <c r="B44" s="16" t="s">
        <v>219</v>
      </c>
      <c r="C44" s="16" t="s">
        <v>20</v>
      </c>
      <c r="D44" s="17" t="s">
        <v>62</v>
      </c>
      <c r="E44" s="16" t="s">
        <v>136</v>
      </c>
      <c r="F44" s="16" t="s">
        <v>137</v>
      </c>
      <c r="G44" s="18">
        <v>71.1</v>
      </c>
      <c r="H44" s="10">
        <v>36</v>
      </c>
      <c r="I44" s="14" t="s">
        <v>56</v>
      </c>
      <c r="J44" s="14"/>
      <c r="K44" s="10"/>
    </row>
    <row r="45" spans="1:11" s="2" customFormat="1" ht="24.75" customHeight="1">
      <c r="A45" s="16" t="s">
        <v>220</v>
      </c>
      <c r="B45" s="16" t="s">
        <v>221</v>
      </c>
      <c r="C45" s="16" t="s">
        <v>20</v>
      </c>
      <c r="D45" s="17" t="s">
        <v>62</v>
      </c>
      <c r="E45" s="16" t="s">
        <v>136</v>
      </c>
      <c r="F45" s="16" t="s">
        <v>137</v>
      </c>
      <c r="G45" s="18">
        <v>70.9</v>
      </c>
      <c r="H45" s="10">
        <v>38</v>
      </c>
      <c r="I45" s="14" t="s">
        <v>56</v>
      </c>
      <c r="J45" s="14"/>
      <c r="K45" s="10"/>
    </row>
    <row r="46" spans="1:11" s="2" customFormat="1" ht="24.75" customHeight="1">
      <c r="A46" s="19" t="s">
        <v>222</v>
      </c>
      <c r="B46" s="19" t="s">
        <v>223</v>
      </c>
      <c r="C46" s="19" t="s">
        <v>20</v>
      </c>
      <c r="D46" s="20" t="s">
        <v>62</v>
      </c>
      <c r="E46" s="19" t="s">
        <v>136</v>
      </c>
      <c r="F46" s="19" t="s">
        <v>137</v>
      </c>
      <c r="G46" s="21">
        <v>70.4</v>
      </c>
      <c r="H46" s="10">
        <v>40</v>
      </c>
      <c r="I46" s="14" t="s">
        <v>56</v>
      </c>
      <c r="J46" s="14"/>
      <c r="K46" s="10"/>
    </row>
    <row r="47" spans="1:11" s="2" customFormat="1" ht="24.75" customHeight="1">
      <c r="A47" s="19" t="s">
        <v>224</v>
      </c>
      <c r="B47" s="19" t="s">
        <v>225</v>
      </c>
      <c r="C47" s="19" t="s">
        <v>20</v>
      </c>
      <c r="D47" s="20" t="s">
        <v>62</v>
      </c>
      <c r="E47" s="19" t="s">
        <v>136</v>
      </c>
      <c r="F47" s="19" t="s">
        <v>137</v>
      </c>
      <c r="G47" s="21">
        <v>70.1</v>
      </c>
      <c r="H47" s="10">
        <v>44</v>
      </c>
      <c r="I47" s="14" t="s">
        <v>56</v>
      </c>
      <c r="J47" s="14"/>
      <c r="K47" s="10"/>
    </row>
    <row r="48" spans="1:11" s="2" customFormat="1" ht="24.75" customHeight="1">
      <c r="A48" s="19" t="s">
        <v>226</v>
      </c>
      <c r="B48" s="19" t="s">
        <v>227</v>
      </c>
      <c r="C48" s="19" t="s">
        <v>20</v>
      </c>
      <c r="D48" s="20" t="s">
        <v>62</v>
      </c>
      <c r="E48" s="19" t="s">
        <v>136</v>
      </c>
      <c r="F48" s="19" t="s">
        <v>137</v>
      </c>
      <c r="G48" s="21">
        <v>70</v>
      </c>
      <c r="H48" s="10">
        <v>46</v>
      </c>
      <c r="I48" s="14" t="s">
        <v>56</v>
      </c>
      <c r="J48" s="14"/>
      <c r="K48" s="10"/>
    </row>
    <row r="49" spans="1:11" s="2" customFormat="1" ht="30" customHeight="1">
      <c r="A49" s="22"/>
      <c r="B49" s="22"/>
      <c r="C49" s="22"/>
      <c r="D49" s="22"/>
      <c r="E49" s="23"/>
      <c r="F49" s="22"/>
      <c r="G49" s="22"/>
      <c r="H49" s="22"/>
      <c r="I49" s="22"/>
      <c r="J49" s="22"/>
      <c r="K49" s="24"/>
    </row>
  </sheetData>
  <sheetProtection/>
  <mergeCells count="1">
    <mergeCell ref="A1:K1"/>
  </mergeCells>
  <printOptions horizontalCentered="1"/>
  <pageMargins left="0.19652777777777777" right="0.19652777777777777" top="0.39305555555555555" bottom="0.39305555555555555" header="0" footer="0.11805555555555555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11.625" style="3" customWidth="1"/>
    <col min="2" max="2" width="6.875" style="3" customWidth="1"/>
    <col min="3" max="3" width="4.625" style="3" customWidth="1"/>
    <col min="4" max="4" width="41.75390625" style="3" customWidth="1"/>
    <col min="5" max="5" width="13.875" style="3" customWidth="1"/>
    <col min="6" max="6" width="11.375" style="3" customWidth="1"/>
    <col min="7" max="7" width="8.625" style="3" customWidth="1"/>
    <col min="8" max="8" width="5.625" style="3" customWidth="1"/>
    <col min="9" max="11" width="8.625" style="3" customWidth="1"/>
    <col min="12" max="12" width="10.50390625" style="3" customWidth="1"/>
  </cols>
  <sheetData>
    <row r="1" spans="1:12" ht="49.5" customHeight="1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/>
    </row>
    <row r="2" spans="1:11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s="2" customFormat="1" ht="24.75" customHeight="1">
      <c r="A3" s="7" t="s">
        <v>229</v>
      </c>
      <c r="B3" s="7" t="s">
        <v>230</v>
      </c>
      <c r="C3" s="7" t="s">
        <v>20</v>
      </c>
      <c r="D3" s="8" t="s">
        <v>62</v>
      </c>
      <c r="E3" s="7" t="s">
        <v>231</v>
      </c>
      <c r="F3" s="7" t="s">
        <v>232</v>
      </c>
      <c r="G3" s="9">
        <v>75.8</v>
      </c>
      <c r="H3" s="10">
        <v>33</v>
      </c>
      <c r="I3" s="14">
        <v>80.73</v>
      </c>
      <c r="J3" s="14">
        <f>G3*0.6+I3*0.4</f>
        <v>77.77199999999999</v>
      </c>
      <c r="K3" s="10">
        <v>1</v>
      </c>
    </row>
    <row r="4" spans="1:11" s="2" customFormat="1" ht="24.75" customHeight="1">
      <c r="A4" s="7" t="s">
        <v>233</v>
      </c>
      <c r="B4" s="7" t="s">
        <v>234</v>
      </c>
      <c r="C4" s="7" t="s">
        <v>20</v>
      </c>
      <c r="D4" s="8" t="s">
        <v>62</v>
      </c>
      <c r="E4" s="7" t="s">
        <v>231</v>
      </c>
      <c r="F4" s="7" t="s">
        <v>232</v>
      </c>
      <c r="G4" s="9">
        <v>75.2</v>
      </c>
      <c r="H4" s="10">
        <v>32</v>
      </c>
      <c r="I4" s="14">
        <v>81.63</v>
      </c>
      <c r="J4" s="14">
        <f>G4*0.6+I4*0.4</f>
        <v>77.77199999999999</v>
      </c>
      <c r="K4" s="10">
        <v>2</v>
      </c>
    </row>
    <row r="5" spans="1:11" s="2" customFormat="1" ht="24.75" customHeight="1">
      <c r="A5" s="7" t="s">
        <v>235</v>
      </c>
      <c r="B5" s="7" t="s">
        <v>236</v>
      </c>
      <c r="C5" s="7" t="s">
        <v>20</v>
      </c>
      <c r="D5" s="8" t="s">
        <v>62</v>
      </c>
      <c r="E5" s="7" t="s">
        <v>231</v>
      </c>
      <c r="F5" s="7" t="s">
        <v>232</v>
      </c>
      <c r="G5" s="9">
        <v>73.8</v>
      </c>
      <c r="H5" s="10">
        <v>34</v>
      </c>
      <c r="I5" s="14">
        <v>81.83</v>
      </c>
      <c r="J5" s="14">
        <f>G5*0.6+I5*0.4</f>
        <v>77.012</v>
      </c>
      <c r="K5" s="10">
        <v>3</v>
      </c>
    </row>
    <row r="6" spans="1:11" s="2" customFormat="1" ht="24.75" customHeight="1">
      <c r="A6" s="7" t="s">
        <v>237</v>
      </c>
      <c r="B6" s="7" t="s">
        <v>238</v>
      </c>
      <c r="C6" s="7" t="s">
        <v>20</v>
      </c>
      <c r="D6" s="8" t="s">
        <v>62</v>
      </c>
      <c r="E6" s="7" t="s">
        <v>231</v>
      </c>
      <c r="F6" s="7" t="s">
        <v>232</v>
      </c>
      <c r="G6" s="9">
        <v>72.5</v>
      </c>
      <c r="H6" s="10">
        <v>31</v>
      </c>
      <c r="I6" s="14">
        <v>81.63</v>
      </c>
      <c r="J6" s="14">
        <f>G6*0.6+I6*0.4</f>
        <v>76.152</v>
      </c>
      <c r="K6" s="10">
        <v>4</v>
      </c>
    </row>
    <row r="7" spans="1:11" s="2" customFormat="1" ht="24.75" customHeight="1">
      <c r="A7" s="7" t="s">
        <v>239</v>
      </c>
      <c r="B7" s="7" t="s">
        <v>240</v>
      </c>
      <c r="C7" s="7" t="s">
        <v>20</v>
      </c>
      <c r="D7" s="8" t="s">
        <v>62</v>
      </c>
      <c r="E7" s="7" t="s">
        <v>231</v>
      </c>
      <c r="F7" s="7" t="s">
        <v>232</v>
      </c>
      <c r="G7" s="9">
        <v>72.1</v>
      </c>
      <c r="H7" s="10">
        <v>30</v>
      </c>
      <c r="I7" s="14">
        <v>80.37</v>
      </c>
      <c r="J7" s="14">
        <f>G7*0.6+I7*0.4</f>
        <v>75.408</v>
      </c>
      <c r="K7" s="10">
        <v>5</v>
      </c>
    </row>
    <row r="8" spans="1:11" s="2" customFormat="1" ht="24.75" customHeight="1">
      <c r="A8" s="7" t="s">
        <v>241</v>
      </c>
      <c r="B8" s="7" t="s">
        <v>242</v>
      </c>
      <c r="C8" s="7" t="s">
        <v>20</v>
      </c>
      <c r="D8" s="8" t="s">
        <v>62</v>
      </c>
      <c r="E8" s="7" t="s">
        <v>231</v>
      </c>
      <c r="F8" s="7" t="s">
        <v>232</v>
      </c>
      <c r="G8" s="9">
        <v>75.1</v>
      </c>
      <c r="H8" s="10">
        <v>29</v>
      </c>
      <c r="I8" s="14" t="s">
        <v>56</v>
      </c>
      <c r="J8" s="14"/>
      <c r="K8" s="10"/>
    </row>
    <row r="9" spans="1:11" s="2" customFormat="1" ht="24.75" customHeight="1">
      <c r="A9" s="7" t="s">
        <v>243</v>
      </c>
      <c r="B9" s="7" t="s">
        <v>244</v>
      </c>
      <c r="C9" s="7" t="s">
        <v>20</v>
      </c>
      <c r="D9" s="8" t="s">
        <v>62</v>
      </c>
      <c r="E9" s="7" t="s">
        <v>245</v>
      </c>
      <c r="F9" s="7" t="s">
        <v>246</v>
      </c>
      <c r="G9" s="9">
        <v>79.8</v>
      </c>
      <c r="H9" s="10">
        <v>44</v>
      </c>
      <c r="I9" s="14">
        <v>81.77</v>
      </c>
      <c r="J9" s="14">
        <f aca="true" t="shared" si="0" ref="J9:J16">G9*0.6+I9*0.4</f>
        <v>80.588</v>
      </c>
      <c r="K9" s="10">
        <v>1</v>
      </c>
    </row>
    <row r="10" spans="1:11" s="2" customFormat="1" ht="24.75" customHeight="1">
      <c r="A10" s="7" t="s">
        <v>247</v>
      </c>
      <c r="B10" s="7" t="s">
        <v>248</v>
      </c>
      <c r="C10" s="7" t="s">
        <v>20</v>
      </c>
      <c r="D10" s="8" t="s">
        <v>62</v>
      </c>
      <c r="E10" s="7" t="s">
        <v>245</v>
      </c>
      <c r="F10" s="7" t="s">
        <v>246</v>
      </c>
      <c r="G10" s="9">
        <v>78.1</v>
      </c>
      <c r="H10" s="10">
        <v>45</v>
      </c>
      <c r="I10" s="14">
        <v>81.7</v>
      </c>
      <c r="J10" s="14">
        <f t="shared" si="0"/>
        <v>79.53999999999999</v>
      </c>
      <c r="K10" s="10">
        <v>2</v>
      </c>
    </row>
    <row r="11" spans="1:11" s="2" customFormat="1" ht="24.75" customHeight="1">
      <c r="A11" s="7" t="s">
        <v>249</v>
      </c>
      <c r="B11" s="7" t="s">
        <v>250</v>
      </c>
      <c r="C11" s="7" t="s">
        <v>20</v>
      </c>
      <c r="D11" s="8" t="s">
        <v>62</v>
      </c>
      <c r="E11" s="7" t="s">
        <v>245</v>
      </c>
      <c r="F11" s="7" t="s">
        <v>246</v>
      </c>
      <c r="G11" s="9">
        <v>76.5</v>
      </c>
      <c r="H11" s="10">
        <v>38</v>
      </c>
      <c r="I11" s="14">
        <v>82.3</v>
      </c>
      <c r="J11" s="14">
        <f t="shared" si="0"/>
        <v>78.82</v>
      </c>
      <c r="K11" s="10">
        <v>3</v>
      </c>
    </row>
    <row r="12" spans="1:11" s="2" customFormat="1" ht="24.75" customHeight="1">
      <c r="A12" s="7" t="s">
        <v>251</v>
      </c>
      <c r="B12" s="7" t="s">
        <v>252</v>
      </c>
      <c r="C12" s="7" t="s">
        <v>20</v>
      </c>
      <c r="D12" s="8" t="s">
        <v>62</v>
      </c>
      <c r="E12" s="7" t="s">
        <v>245</v>
      </c>
      <c r="F12" s="7" t="s">
        <v>246</v>
      </c>
      <c r="G12" s="9">
        <v>74.6</v>
      </c>
      <c r="H12" s="10">
        <v>48</v>
      </c>
      <c r="I12" s="14">
        <v>82</v>
      </c>
      <c r="J12" s="14">
        <f t="shared" si="0"/>
        <v>77.56</v>
      </c>
      <c r="K12" s="10">
        <v>4</v>
      </c>
    </row>
    <row r="13" spans="1:11" s="2" customFormat="1" ht="24.75" customHeight="1">
      <c r="A13" s="7" t="s">
        <v>253</v>
      </c>
      <c r="B13" s="7" t="s">
        <v>254</v>
      </c>
      <c r="C13" s="7" t="s">
        <v>20</v>
      </c>
      <c r="D13" s="8" t="s">
        <v>62</v>
      </c>
      <c r="E13" s="7" t="s">
        <v>245</v>
      </c>
      <c r="F13" s="7" t="s">
        <v>246</v>
      </c>
      <c r="G13" s="9">
        <v>74.4</v>
      </c>
      <c r="H13" s="10">
        <v>41</v>
      </c>
      <c r="I13" s="14">
        <v>80.6</v>
      </c>
      <c r="J13" s="14">
        <f t="shared" si="0"/>
        <v>76.88</v>
      </c>
      <c r="K13" s="10">
        <v>5</v>
      </c>
    </row>
    <row r="14" spans="1:11" s="2" customFormat="1" ht="24.75" customHeight="1">
      <c r="A14" s="7" t="s">
        <v>255</v>
      </c>
      <c r="B14" s="7" t="s">
        <v>256</v>
      </c>
      <c r="C14" s="7" t="s">
        <v>20</v>
      </c>
      <c r="D14" s="8" t="s">
        <v>62</v>
      </c>
      <c r="E14" s="7" t="s">
        <v>245</v>
      </c>
      <c r="F14" s="7" t="s">
        <v>246</v>
      </c>
      <c r="G14" s="9">
        <v>71.6</v>
      </c>
      <c r="H14" s="10">
        <v>46</v>
      </c>
      <c r="I14" s="14">
        <v>81.23</v>
      </c>
      <c r="J14" s="14">
        <f t="shared" si="0"/>
        <v>75.452</v>
      </c>
      <c r="K14" s="10">
        <v>6</v>
      </c>
    </row>
    <row r="15" spans="1:11" s="2" customFormat="1" ht="24.75" customHeight="1">
      <c r="A15" s="7" t="s">
        <v>257</v>
      </c>
      <c r="B15" s="7" t="s">
        <v>258</v>
      </c>
      <c r="C15" s="7" t="s">
        <v>20</v>
      </c>
      <c r="D15" s="8" t="s">
        <v>62</v>
      </c>
      <c r="E15" s="7" t="s">
        <v>245</v>
      </c>
      <c r="F15" s="7" t="s">
        <v>246</v>
      </c>
      <c r="G15" s="9">
        <v>71.5</v>
      </c>
      <c r="H15" s="10">
        <v>42</v>
      </c>
      <c r="I15" s="14">
        <v>80.5</v>
      </c>
      <c r="J15" s="14">
        <f t="shared" si="0"/>
        <v>75.1</v>
      </c>
      <c r="K15" s="10">
        <v>7</v>
      </c>
    </row>
    <row r="16" spans="1:11" s="2" customFormat="1" ht="24.75" customHeight="1">
      <c r="A16" s="7" t="s">
        <v>259</v>
      </c>
      <c r="B16" s="7" t="s">
        <v>260</v>
      </c>
      <c r="C16" s="7" t="s">
        <v>20</v>
      </c>
      <c r="D16" s="8" t="s">
        <v>62</v>
      </c>
      <c r="E16" s="7" t="s">
        <v>245</v>
      </c>
      <c r="F16" s="7" t="s">
        <v>246</v>
      </c>
      <c r="G16" s="9">
        <v>72.1</v>
      </c>
      <c r="H16" s="10">
        <v>37</v>
      </c>
      <c r="I16" s="14">
        <v>79.47</v>
      </c>
      <c r="J16" s="14">
        <f t="shared" si="0"/>
        <v>75.048</v>
      </c>
      <c r="K16" s="10">
        <v>8</v>
      </c>
    </row>
    <row r="17" spans="1:11" s="2" customFormat="1" ht="24.75" customHeight="1">
      <c r="A17" s="7" t="s">
        <v>261</v>
      </c>
      <c r="B17" s="7" t="s">
        <v>262</v>
      </c>
      <c r="C17" s="7" t="s">
        <v>20</v>
      </c>
      <c r="D17" s="8" t="s">
        <v>62</v>
      </c>
      <c r="E17" s="7" t="s">
        <v>245</v>
      </c>
      <c r="F17" s="7" t="s">
        <v>246</v>
      </c>
      <c r="G17" s="9">
        <v>77.4</v>
      </c>
      <c r="H17" s="10">
        <v>35</v>
      </c>
      <c r="I17" s="14" t="s">
        <v>56</v>
      </c>
      <c r="J17" s="14"/>
      <c r="K17" s="10"/>
    </row>
    <row r="18" spans="1:11" s="2" customFormat="1" ht="24.75" customHeight="1">
      <c r="A18" s="7" t="s">
        <v>263</v>
      </c>
      <c r="B18" s="7" t="s">
        <v>264</v>
      </c>
      <c r="C18" s="7" t="s">
        <v>20</v>
      </c>
      <c r="D18" s="8" t="s">
        <v>62</v>
      </c>
      <c r="E18" s="7" t="s">
        <v>245</v>
      </c>
      <c r="F18" s="7" t="s">
        <v>246</v>
      </c>
      <c r="G18" s="9">
        <v>75.5</v>
      </c>
      <c r="H18" s="10">
        <v>36</v>
      </c>
      <c r="I18" s="14" t="s">
        <v>56</v>
      </c>
      <c r="J18" s="14"/>
      <c r="K18" s="10"/>
    </row>
    <row r="19" spans="1:11" s="2" customFormat="1" ht="24.75" customHeight="1">
      <c r="A19" s="7" t="s">
        <v>265</v>
      </c>
      <c r="B19" s="7" t="s">
        <v>266</v>
      </c>
      <c r="C19" s="7" t="s">
        <v>20</v>
      </c>
      <c r="D19" s="8" t="s">
        <v>62</v>
      </c>
      <c r="E19" s="7" t="s">
        <v>245</v>
      </c>
      <c r="F19" s="7" t="s">
        <v>246</v>
      </c>
      <c r="G19" s="9">
        <v>75.3</v>
      </c>
      <c r="H19" s="10">
        <v>39</v>
      </c>
      <c r="I19" s="14" t="s">
        <v>56</v>
      </c>
      <c r="J19" s="14"/>
      <c r="K19" s="10"/>
    </row>
    <row r="20" spans="1:11" s="2" customFormat="1" ht="24.75" customHeight="1">
      <c r="A20" s="7" t="s">
        <v>267</v>
      </c>
      <c r="B20" s="7" t="s">
        <v>268</v>
      </c>
      <c r="C20" s="7" t="s">
        <v>20</v>
      </c>
      <c r="D20" s="8" t="s">
        <v>62</v>
      </c>
      <c r="E20" s="7" t="s">
        <v>245</v>
      </c>
      <c r="F20" s="7" t="s">
        <v>246</v>
      </c>
      <c r="G20" s="9">
        <v>73.9</v>
      </c>
      <c r="H20" s="10">
        <v>40</v>
      </c>
      <c r="I20" s="14" t="s">
        <v>56</v>
      </c>
      <c r="J20" s="14"/>
      <c r="K20" s="10"/>
    </row>
    <row r="21" spans="1:11" s="2" customFormat="1" ht="24.75" customHeight="1">
      <c r="A21" s="7" t="s">
        <v>269</v>
      </c>
      <c r="B21" s="7" t="s">
        <v>270</v>
      </c>
      <c r="C21" s="7" t="s">
        <v>20</v>
      </c>
      <c r="D21" s="8" t="s">
        <v>62</v>
      </c>
      <c r="E21" s="7" t="s">
        <v>245</v>
      </c>
      <c r="F21" s="7" t="s">
        <v>246</v>
      </c>
      <c r="G21" s="9">
        <v>73.4</v>
      </c>
      <c r="H21" s="10">
        <v>43</v>
      </c>
      <c r="I21" s="14" t="s">
        <v>56</v>
      </c>
      <c r="J21" s="14"/>
      <c r="K21" s="10"/>
    </row>
    <row r="22" spans="1:11" s="2" customFormat="1" ht="24.75" customHeight="1">
      <c r="A22" s="7" t="s">
        <v>271</v>
      </c>
      <c r="B22" s="7" t="s">
        <v>272</v>
      </c>
      <c r="C22" s="7" t="s">
        <v>20</v>
      </c>
      <c r="D22" s="8" t="s">
        <v>62</v>
      </c>
      <c r="E22" s="7" t="s">
        <v>245</v>
      </c>
      <c r="F22" s="7" t="s">
        <v>246</v>
      </c>
      <c r="G22" s="9">
        <v>73</v>
      </c>
      <c r="H22" s="10">
        <v>47</v>
      </c>
      <c r="I22" s="14" t="s">
        <v>56</v>
      </c>
      <c r="J22" s="14"/>
      <c r="K22" s="10"/>
    </row>
    <row r="23" spans="1:11" s="2" customFormat="1" ht="24.75" customHeight="1">
      <c r="A23" s="11" t="s">
        <v>273</v>
      </c>
      <c r="B23" s="11" t="s">
        <v>274</v>
      </c>
      <c r="C23" s="11" t="s">
        <v>20</v>
      </c>
      <c r="D23" s="12" t="s">
        <v>62</v>
      </c>
      <c r="E23" s="11" t="s">
        <v>245</v>
      </c>
      <c r="F23" s="11" t="s">
        <v>246</v>
      </c>
      <c r="G23" s="13">
        <v>71.4</v>
      </c>
      <c r="H23" s="10">
        <v>49</v>
      </c>
      <c r="I23" s="14" t="s">
        <v>56</v>
      </c>
      <c r="J23" s="14"/>
      <c r="K23" s="10"/>
    </row>
    <row r="24" spans="1:11" s="2" customFormat="1" ht="24.75" customHeight="1">
      <c r="A24" s="11" t="s">
        <v>275</v>
      </c>
      <c r="B24" s="11" t="s">
        <v>276</v>
      </c>
      <c r="C24" s="11" t="s">
        <v>20</v>
      </c>
      <c r="D24" s="12" t="s">
        <v>62</v>
      </c>
      <c r="E24" s="11" t="s">
        <v>277</v>
      </c>
      <c r="F24" s="11" t="s">
        <v>278</v>
      </c>
      <c r="G24" s="13">
        <v>68.1</v>
      </c>
      <c r="H24" s="10">
        <v>27</v>
      </c>
      <c r="I24" s="14">
        <v>81.07</v>
      </c>
      <c r="J24" s="14">
        <f aca="true" t="shared" si="1" ref="J24:J32">G24*0.6+I24*0.4</f>
        <v>73.28799999999998</v>
      </c>
      <c r="K24" s="10">
        <v>1</v>
      </c>
    </row>
    <row r="25" spans="1:11" s="2" customFormat="1" ht="24.75" customHeight="1">
      <c r="A25" s="11" t="s">
        <v>279</v>
      </c>
      <c r="B25" s="11" t="s">
        <v>280</v>
      </c>
      <c r="C25" s="11" t="s">
        <v>20</v>
      </c>
      <c r="D25" s="12" t="s">
        <v>62</v>
      </c>
      <c r="E25" s="11" t="s">
        <v>277</v>
      </c>
      <c r="F25" s="11" t="s">
        <v>278</v>
      </c>
      <c r="G25" s="13">
        <v>67.8</v>
      </c>
      <c r="H25" s="10">
        <v>26</v>
      </c>
      <c r="I25" s="14">
        <v>80.73</v>
      </c>
      <c r="J25" s="14">
        <f t="shared" si="1"/>
        <v>72.97200000000001</v>
      </c>
      <c r="K25" s="10">
        <v>2</v>
      </c>
    </row>
    <row r="26" spans="1:11" s="2" customFormat="1" ht="24.75" customHeight="1">
      <c r="A26" s="11" t="s">
        <v>281</v>
      </c>
      <c r="B26" s="11" t="s">
        <v>282</v>
      </c>
      <c r="C26" s="11" t="s">
        <v>20</v>
      </c>
      <c r="D26" s="12" t="s">
        <v>62</v>
      </c>
      <c r="E26" s="11" t="s">
        <v>277</v>
      </c>
      <c r="F26" s="11" t="s">
        <v>278</v>
      </c>
      <c r="G26" s="13">
        <v>65.5</v>
      </c>
      <c r="H26" s="10">
        <v>28</v>
      </c>
      <c r="I26" s="14">
        <v>82.2</v>
      </c>
      <c r="J26" s="14">
        <f t="shared" si="1"/>
        <v>72.18</v>
      </c>
      <c r="K26" s="10">
        <v>3</v>
      </c>
    </row>
    <row r="27" spans="1:11" s="2" customFormat="1" ht="24.75" customHeight="1">
      <c r="A27" s="7" t="s">
        <v>283</v>
      </c>
      <c r="B27" s="7" t="s">
        <v>284</v>
      </c>
      <c r="C27" s="7" t="s">
        <v>20</v>
      </c>
      <c r="D27" s="8" t="s">
        <v>62</v>
      </c>
      <c r="E27" s="7" t="s">
        <v>285</v>
      </c>
      <c r="F27" s="7" t="s">
        <v>286</v>
      </c>
      <c r="G27" s="9">
        <v>74.4</v>
      </c>
      <c r="H27" s="10">
        <v>7</v>
      </c>
      <c r="I27" s="14">
        <v>81.77</v>
      </c>
      <c r="J27" s="14">
        <f t="shared" si="1"/>
        <v>77.348</v>
      </c>
      <c r="K27" s="10">
        <v>1</v>
      </c>
    </row>
    <row r="28" spans="1:11" s="2" customFormat="1" ht="24.75" customHeight="1">
      <c r="A28" s="7" t="s">
        <v>287</v>
      </c>
      <c r="B28" s="7" t="s">
        <v>288</v>
      </c>
      <c r="C28" s="7" t="s">
        <v>20</v>
      </c>
      <c r="D28" s="8" t="s">
        <v>62</v>
      </c>
      <c r="E28" s="7" t="s">
        <v>285</v>
      </c>
      <c r="F28" s="7" t="s">
        <v>286</v>
      </c>
      <c r="G28" s="9">
        <v>65.9</v>
      </c>
      <c r="H28" s="10">
        <v>8</v>
      </c>
      <c r="I28" s="14">
        <v>79.63</v>
      </c>
      <c r="J28" s="14">
        <f t="shared" si="1"/>
        <v>71.392</v>
      </c>
      <c r="K28" s="10">
        <v>2</v>
      </c>
    </row>
    <row r="29" spans="1:11" s="2" customFormat="1" ht="24.75" customHeight="1">
      <c r="A29" s="7" t="s">
        <v>289</v>
      </c>
      <c r="B29" s="7" t="s">
        <v>290</v>
      </c>
      <c r="C29" s="7" t="s">
        <v>20</v>
      </c>
      <c r="D29" s="8" t="s">
        <v>62</v>
      </c>
      <c r="E29" s="7" t="s">
        <v>291</v>
      </c>
      <c r="F29" s="7" t="s">
        <v>292</v>
      </c>
      <c r="G29" s="9">
        <v>66.5</v>
      </c>
      <c r="H29" s="10">
        <v>2</v>
      </c>
      <c r="I29" s="14">
        <v>81.57</v>
      </c>
      <c r="J29" s="14">
        <f t="shared" si="1"/>
        <v>72.52799999999999</v>
      </c>
      <c r="K29" s="10">
        <v>1</v>
      </c>
    </row>
    <row r="30" spans="1:11" s="2" customFormat="1" ht="24.75" customHeight="1">
      <c r="A30" s="7" t="s">
        <v>293</v>
      </c>
      <c r="B30" s="7" t="s">
        <v>294</v>
      </c>
      <c r="C30" s="7" t="s">
        <v>20</v>
      </c>
      <c r="D30" s="8" t="s">
        <v>62</v>
      </c>
      <c r="E30" s="7" t="s">
        <v>291</v>
      </c>
      <c r="F30" s="7" t="s">
        <v>292</v>
      </c>
      <c r="G30" s="9">
        <v>64.7</v>
      </c>
      <c r="H30" s="10">
        <v>6</v>
      </c>
      <c r="I30" s="14">
        <v>81.43</v>
      </c>
      <c r="J30" s="14">
        <f t="shared" si="1"/>
        <v>71.392</v>
      </c>
      <c r="K30" s="10">
        <v>2</v>
      </c>
    </row>
    <row r="31" spans="1:11" s="2" customFormat="1" ht="24.75" customHeight="1">
      <c r="A31" s="7" t="s">
        <v>295</v>
      </c>
      <c r="B31" s="7" t="s">
        <v>296</v>
      </c>
      <c r="C31" s="7" t="s">
        <v>14</v>
      </c>
      <c r="D31" s="8" t="s">
        <v>62</v>
      </c>
      <c r="E31" s="7" t="s">
        <v>291</v>
      </c>
      <c r="F31" s="7" t="s">
        <v>292</v>
      </c>
      <c r="G31" s="9">
        <v>64.2</v>
      </c>
      <c r="H31" s="10">
        <v>4</v>
      </c>
      <c r="I31" s="14">
        <v>79.4</v>
      </c>
      <c r="J31" s="14">
        <f t="shared" si="1"/>
        <v>70.28</v>
      </c>
      <c r="K31" s="10">
        <v>3</v>
      </c>
    </row>
    <row r="32" spans="1:11" s="2" customFormat="1" ht="24.75" customHeight="1">
      <c r="A32" s="11" t="s">
        <v>297</v>
      </c>
      <c r="B32" s="11" t="s">
        <v>298</v>
      </c>
      <c r="C32" s="11" t="s">
        <v>20</v>
      </c>
      <c r="D32" s="12" t="s">
        <v>62</v>
      </c>
      <c r="E32" s="11" t="s">
        <v>291</v>
      </c>
      <c r="F32" s="11" t="s">
        <v>292</v>
      </c>
      <c r="G32" s="13">
        <v>62</v>
      </c>
      <c r="H32" s="10">
        <v>3</v>
      </c>
      <c r="I32" s="14">
        <v>82.33</v>
      </c>
      <c r="J32" s="14">
        <f t="shared" si="1"/>
        <v>70.132</v>
      </c>
      <c r="K32" s="10">
        <v>4</v>
      </c>
    </row>
    <row r="33" spans="1:11" s="2" customFormat="1" ht="24.75" customHeight="1">
      <c r="A33" s="7" t="s">
        <v>299</v>
      </c>
      <c r="B33" s="7" t="s">
        <v>300</v>
      </c>
      <c r="C33" s="7" t="s">
        <v>20</v>
      </c>
      <c r="D33" s="8" t="s">
        <v>62</v>
      </c>
      <c r="E33" s="7" t="s">
        <v>291</v>
      </c>
      <c r="F33" s="7" t="s">
        <v>292</v>
      </c>
      <c r="G33" s="9">
        <v>70.1</v>
      </c>
      <c r="H33" s="10">
        <v>1</v>
      </c>
      <c r="I33" s="14" t="s">
        <v>56</v>
      </c>
      <c r="J33" s="14"/>
      <c r="K33" s="10"/>
    </row>
    <row r="34" spans="1:11" s="2" customFormat="1" ht="24.75" customHeight="1">
      <c r="A34" s="11" t="s">
        <v>301</v>
      </c>
      <c r="B34" s="11" t="s">
        <v>302</v>
      </c>
      <c r="C34" s="11" t="s">
        <v>20</v>
      </c>
      <c r="D34" s="12" t="s">
        <v>62</v>
      </c>
      <c r="E34" s="11" t="s">
        <v>291</v>
      </c>
      <c r="F34" s="11" t="s">
        <v>292</v>
      </c>
      <c r="G34" s="13">
        <v>63.5</v>
      </c>
      <c r="H34" s="10">
        <v>5</v>
      </c>
      <c r="I34" s="14" t="s">
        <v>56</v>
      </c>
      <c r="J34" s="14"/>
      <c r="K34" s="10"/>
    </row>
    <row r="35" spans="1:11" s="2" customFormat="1" ht="24.75" customHeight="1">
      <c r="A35" s="7" t="s">
        <v>303</v>
      </c>
      <c r="B35" s="7" t="s">
        <v>304</v>
      </c>
      <c r="C35" s="7" t="s">
        <v>20</v>
      </c>
      <c r="D35" s="8" t="s">
        <v>31</v>
      </c>
      <c r="E35" s="7" t="s">
        <v>305</v>
      </c>
      <c r="F35" s="7" t="s">
        <v>306</v>
      </c>
      <c r="G35" s="9">
        <v>76.1</v>
      </c>
      <c r="H35" s="10">
        <v>16</v>
      </c>
      <c r="I35" s="14">
        <v>78.9</v>
      </c>
      <c r="J35" s="14">
        <f>G35*0.6+I35*0.4</f>
        <v>77.22</v>
      </c>
      <c r="K35" s="10">
        <v>1</v>
      </c>
    </row>
    <row r="36" spans="1:11" s="2" customFormat="1" ht="24.75" customHeight="1">
      <c r="A36" s="7" t="s">
        <v>307</v>
      </c>
      <c r="B36" s="7" t="s">
        <v>308</v>
      </c>
      <c r="C36" s="7" t="s">
        <v>20</v>
      </c>
      <c r="D36" s="8" t="s">
        <v>31</v>
      </c>
      <c r="E36" s="7" t="s">
        <v>305</v>
      </c>
      <c r="F36" s="7" t="s">
        <v>306</v>
      </c>
      <c r="G36" s="9">
        <v>74.4</v>
      </c>
      <c r="H36" s="10">
        <v>15</v>
      </c>
      <c r="I36" s="14">
        <v>79.5</v>
      </c>
      <c r="J36" s="14">
        <f>G36*0.6+I36*0.4</f>
        <v>76.44</v>
      </c>
      <c r="K36" s="10">
        <v>2</v>
      </c>
    </row>
    <row r="37" spans="1:11" s="2" customFormat="1" ht="24.75" customHeight="1">
      <c r="A37" s="7" t="s">
        <v>309</v>
      </c>
      <c r="B37" s="7" t="s">
        <v>310</v>
      </c>
      <c r="C37" s="7" t="s">
        <v>20</v>
      </c>
      <c r="D37" s="8" t="s">
        <v>31</v>
      </c>
      <c r="E37" s="7" t="s">
        <v>305</v>
      </c>
      <c r="F37" s="7" t="s">
        <v>306</v>
      </c>
      <c r="G37" s="9">
        <v>73.4</v>
      </c>
      <c r="H37" s="10">
        <v>17</v>
      </c>
      <c r="I37" s="14">
        <v>78</v>
      </c>
      <c r="J37" s="14">
        <f>G37*0.6+I37*0.4</f>
        <v>75.24000000000001</v>
      </c>
      <c r="K37" s="10">
        <v>3</v>
      </c>
    </row>
    <row r="38" spans="1:11" s="2" customFormat="1" ht="24.75" customHeight="1">
      <c r="A38" s="7" t="s">
        <v>311</v>
      </c>
      <c r="B38" s="7" t="s">
        <v>312</v>
      </c>
      <c r="C38" s="7" t="s">
        <v>20</v>
      </c>
      <c r="D38" s="8" t="s">
        <v>31</v>
      </c>
      <c r="E38" s="7" t="s">
        <v>313</v>
      </c>
      <c r="F38" s="7" t="s">
        <v>314</v>
      </c>
      <c r="G38" s="9">
        <v>67.7</v>
      </c>
      <c r="H38" s="10">
        <v>13</v>
      </c>
      <c r="I38" s="14">
        <v>82.67</v>
      </c>
      <c r="J38" s="14">
        <f>G38*0.6+I38*0.4</f>
        <v>73.688</v>
      </c>
      <c r="K38" s="10">
        <v>1</v>
      </c>
    </row>
    <row r="39" spans="1:11" s="2" customFormat="1" ht="24.75" customHeight="1">
      <c r="A39" s="7" t="s">
        <v>315</v>
      </c>
      <c r="B39" s="7" t="s">
        <v>316</v>
      </c>
      <c r="C39" s="7" t="s">
        <v>20</v>
      </c>
      <c r="D39" s="8" t="s">
        <v>31</v>
      </c>
      <c r="E39" s="7" t="s">
        <v>313</v>
      </c>
      <c r="F39" s="7" t="s">
        <v>314</v>
      </c>
      <c r="G39" s="9">
        <v>61.4</v>
      </c>
      <c r="H39" s="10">
        <v>12</v>
      </c>
      <c r="I39" s="14">
        <v>82</v>
      </c>
      <c r="J39" s="14">
        <f>G39*0.6+I39*0.4</f>
        <v>69.64</v>
      </c>
      <c r="K39" s="10">
        <v>2</v>
      </c>
    </row>
    <row r="40" spans="1:11" s="2" customFormat="1" ht="24.75" customHeight="1">
      <c r="A40" s="7" t="s">
        <v>317</v>
      </c>
      <c r="B40" s="7" t="s">
        <v>318</v>
      </c>
      <c r="C40" s="7" t="s">
        <v>14</v>
      </c>
      <c r="D40" s="8" t="s">
        <v>31</v>
      </c>
      <c r="E40" s="7" t="s">
        <v>313</v>
      </c>
      <c r="F40" s="7" t="s">
        <v>314</v>
      </c>
      <c r="G40" s="9">
        <v>62.6</v>
      </c>
      <c r="H40" s="10">
        <v>14</v>
      </c>
      <c r="I40" s="14" t="s">
        <v>56</v>
      </c>
      <c r="J40" s="14"/>
      <c r="K40" s="10"/>
    </row>
  </sheetData>
  <sheetProtection/>
  <mergeCells count="1">
    <mergeCell ref="A1:K1"/>
  </mergeCells>
  <printOptions horizontalCentered="1"/>
  <pageMargins left="0.39305555555555555" right="0.39305555555555555" top="0.7868055555555555" bottom="0.7868055555555555" header="0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2022-09-30T08:04:01Z</cp:lastPrinted>
  <dcterms:created xsi:type="dcterms:W3CDTF">2022-07-12T07:49:31Z</dcterms:created>
  <dcterms:modified xsi:type="dcterms:W3CDTF">2022-09-30T09:34:18Z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BDE3E4531FF1479087A1BC7D3CD21F24</vt:lpwstr>
  </property>
  <property fmtid="{D5CDD505-2E9C-101B-9397-08002B2CF9AE}" pid="4" name="KSOProductBuildV">
    <vt:lpwstr>2052-11.1.0.12156</vt:lpwstr>
  </property>
</Properties>
</file>