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2375" activeTab="0"/>
  </bookViews>
  <sheets>
    <sheet name="29日B组" sheetId="1" r:id="rId1"/>
  </sheets>
  <definedNames>
    <definedName name="_xlnm.Print_Titles" localSheetId="0">'29日B组'!$1:$2</definedName>
  </definedNames>
  <calcPr fullCalcOnLoad="1"/>
</workbook>
</file>

<file path=xl/sharedStrings.xml><?xml version="1.0" encoding="utf-8"?>
<sst xmlns="http://schemas.openxmlformats.org/spreadsheetml/2006/main" count="156" uniqueCount="76">
  <si>
    <t>准考证号</t>
  </si>
  <si>
    <t>姓名</t>
  </si>
  <si>
    <t>性别</t>
  </si>
  <si>
    <t>报考单位</t>
  </si>
  <si>
    <t>报考岗位</t>
  </si>
  <si>
    <t>岗位编码</t>
  </si>
  <si>
    <t>笔试
成绩</t>
  </si>
  <si>
    <t>面试
序号</t>
  </si>
  <si>
    <t>面试成绩</t>
  </si>
  <si>
    <t>总成绩</t>
  </si>
  <si>
    <t>岗位排名</t>
  </si>
  <si>
    <t>女</t>
  </si>
  <si>
    <t>男</t>
  </si>
  <si>
    <t>缺考</t>
  </si>
  <si>
    <t>20215031417</t>
  </si>
  <si>
    <t>耿杰</t>
  </si>
  <si>
    <t>平定-平定县政协社情民意研究中心</t>
  </si>
  <si>
    <t>管理岗位</t>
  </si>
  <si>
    <t>0040060010</t>
  </si>
  <si>
    <t>20215026820</t>
  </si>
  <si>
    <t>陈雨</t>
  </si>
  <si>
    <t>20215015903</t>
  </si>
  <si>
    <t>杜雨露</t>
  </si>
  <si>
    <t>20215025327</t>
  </si>
  <si>
    <t>张伟</t>
  </si>
  <si>
    <t>平定-平定县残疾人就业和特殊儿童服务中心</t>
  </si>
  <si>
    <t>管理岗位1</t>
  </si>
  <si>
    <t>0040070010</t>
  </si>
  <si>
    <t>20215010404</t>
  </si>
  <si>
    <t>翟勇</t>
  </si>
  <si>
    <t>20215026609</t>
  </si>
  <si>
    <t>李颖惠</t>
  </si>
  <si>
    <t>20215043501</t>
  </si>
  <si>
    <t>孙媛媛</t>
  </si>
  <si>
    <t>管理岗位2</t>
  </si>
  <si>
    <t>0040070020</t>
  </si>
  <si>
    <t>20215034522</t>
  </si>
  <si>
    <t>岳娇娇</t>
  </si>
  <si>
    <t>20215015315</t>
  </si>
  <si>
    <t>李莉</t>
  </si>
  <si>
    <t>20215020112</t>
  </si>
  <si>
    <t>冯于宏</t>
  </si>
  <si>
    <t>平定-平定县自然资源综合行政执法队</t>
  </si>
  <si>
    <t>0040080010</t>
  </si>
  <si>
    <t>20215017425</t>
  </si>
  <si>
    <t>白彦文</t>
  </si>
  <si>
    <t>20215015504</t>
  </si>
  <si>
    <t>田月香</t>
  </si>
  <si>
    <t>20215032325</t>
  </si>
  <si>
    <t>王龙</t>
  </si>
  <si>
    <t>20215031012</t>
  </si>
  <si>
    <t>赵文丽</t>
  </si>
  <si>
    <t>20215016913</t>
  </si>
  <si>
    <t>李建花</t>
  </si>
  <si>
    <t>20215013101</t>
  </si>
  <si>
    <t>任志强</t>
  </si>
  <si>
    <t>0040080020</t>
  </si>
  <si>
    <t>20215026918</t>
  </si>
  <si>
    <t>乔慧子</t>
  </si>
  <si>
    <t>20215042723</t>
  </si>
  <si>
    <t>宋华</t>
  </si>
  <si>
    <t>20215043612</t>
  </si>
  <si>
    <t>王盛</t>
  </si>
  <si>
    <t>20215023320</t>
  </si>
  <si>
    <t>贾戌琛</t>
  </si>
  <si>
    <t>违纪</t>
  </si>
  <si>
    <t>20215021725</t>
  </si>
  <si>
    <t>李建华</t>
  </si>
  <si>
    <t>20215011924</t>
  </si>
  <si>
    <t>康倩</t>
  </si>
  <si>
    <t>平定-平定县信息数据中心</t>
  </si>
  <si>
    <t>专业技术岗位</t>
  </si>
  <si>
    <t>0040090010</t>
  </si>
  <si>
    <t>20215010421</t>
  </si>
  <si>
    <t>李亮</t>
  </si>
  <si>
    <t>阳泉市县区2021年事业单位公开招聘工作人员面试成绩及总成绩（29日 B组 公共类23人）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</si>
</sst>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0_ "/>
  </numFmts>
  <fonts count="23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8"/>
      <name val="黑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3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14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1" borderId="5" applyNumberFormat="0" applyAlignment="0" applyProtection="0"/>
    <xf numFmtId="0" fontId="16" fillId="12" borderId="6" applyNumberFormat="0" applyAlignment="0" applyProtection="0"/>
    <xf numFmtId="0" fontId="1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8" borderId="0" applyNumberFormat="0" applyBorder="0" applyAlignment="0" applyProtection="0"/>
    <xf numFmtId="0" fontId="6" fillId="17" borderId="0" applyNumberFormat="0" applyBorder="0" applyAlignment="0" applyProtection="0"/>
    <xf numFmtId="0" fontId="12" fillId="11" borderId="8" applyNumberFormat="0" applyAlignment="0" applyProtection="0"/>
    <xf numFmtId="0" fontId="19" fillId="5" borderId="5" applyNumberFormat="0" applyAlignment="0" applyProtection="0"/>
    <xf numFmtId="0" fontId="21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84" fontId="1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18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84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 topLeftCell="A1">
      <selection activeCell="M3" sqref="M3"/>
    </sheetView>
  </sheetViews>
  <sheetFormatPr defaultColWidth="9.00390625" defaultRowHeight="14.25"/>
  <cols>
    <col min="1" max="1" width="12.25390625" style="1" customWidth="1"/>
    <col min="2" max="2" width="7.375" style="1" customWidth="1"/>
    <col min="3" max="3" width="4.375" style="1" customWidth="1"/>
    <col min="4" max="4" width="39.125" style="1" customWidth="1"/>
    <col min="5" max="6" width="11.875" style="1" customWidth="1"/>
    <col min="7" max="7" width="6.625" style="1" customWidth="1"/>
    <col min="8" max="8" width="4.375" style="11" customWidth="1"/>
    <col min="9" max="9" width="10.25390625" style="1" customWidth="1"/>
    <col min="10" max="10" width="10.25390625" style="12" customWidth="1"/>
    <col min="11" max="11" width="10.25390625" style="2" customWidth="1"/>
  </cols>
  <sheetData>
    <row r="1" spans="1:11" ht="49.5" customHeight="1">
      <c r="A1" s="13" t="s">
        <v>75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s="6" customFormat="1" ht="30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4" t="s">
        <v>6</v>
      </c>
      <c r="H2" s="4" t="s">
        <v>7</v>
      </c>
      <c r="I2" s="3" t="s">
        <v>8</v>
      </c>
      <c r="J2" s="5" t="s">
        <v>9</v>
      </c>
      <c r="K2" s="3" t="s">
        <v>10</v>
      </c>
    </row>
    <row r="3" spans="1:11" ht="24.75" customHeight="1">
      <c r="A3" s="7" t="s">
        <v>14</v>
      </c>
      <c r="B3" s="7" t="s">
        <v>15</v>
      </c>
      <c r="C3" s="7" t="s">
        <v>12</v>
      </c>
      <c r="D3" s="7" t="s">
        <v>16</v>
      </c>
      <c r="E3" s="7" t="s">
        <v>17</v>
      </c>
      <c r="F3" s="7" t="s">
        <v>18</v>
      </c>
      <c r="G3" s="10">
        <v>75.8</v>
      </c>
      <c r="H3" s="10">
        <v>28</v>
      </c>
      <c r="I3" s="10">
        <v>81.27</v>
      </c>
      <c r="J3" s="8">
        <f>G3*0.6+I3*0.4</f>
        <v>77.988</v>
      </c>
      <c r="K3" s="9">
        <v>1</v>
      </c>
    </row>
    <row r="4" spans="1:11" ht="24.75" customHeight="1">
      <c r="A4" s="7" t="s">
        <v>19</v>
      </c>
      <c r="B4" s="7" t="s">
        <v>20</v>
      </c>
      <c r="C4" s="7" t="s">
        <v>11</v>
      </c>
      <c r="D4" s="7" t="s">
        <v>16</v>
      </c>
      <c r="E4" s="7" t="s">
        <v>17</v>
      </c>
      <c r="F4" s="7" t="s">
        <v>18</v>
      </c>
      <c r="G4" s="10">
        <v>67.6</v>
      </c>
      <c r="H4" s="10">
        <v>30</v>
      </c>
      <c r="I4" s="10">
        <v>79.87</v>
      </c>
      <c r="J4" s="8">
        <f>G4*0.6+I4*0.4</f>
        <v>72.508</v>
      </c>
      <c r="K4" s="9">
        <v>2</v>
      </c>
    </row>
    <row r="5" spans="1:11" ht="24.75" customHeight="1">
      <c r="A5" s="7" t="s">
        <v>21</v>
      </c>
      <c r="B5" s="7" t="s">
        <v>22</v>
      </c>
      <c r="C5" s="7" t="s">
        <v>11</v>
      </c>
      <c r="D5" s="7" t="s">
        <v>16</v>
      </c>
      <c r="E5" s="7" t="s">
        <v>17</v>
      </c>
      <c r="F5" s="7" t="s">
        <v>18</v>
      </c>
      <c r="G5" s="10">
        <v>69.85</v>
      </c>
      <c r="H5" s="10">
        <v>29</v>
      </c>
      <c r="I5" s="10" t="s">
        <v>13</v>
      </c>
      <c r="J5" s="8"/>
      <c r="K5" s="9"/>
    </row>
    <row r="6" spans="1:11" ht="24.75" customHeight="1">
      <c r="A6" s="7" t="s">
        <v>23</v>
      </c>
      <c r="B6" s="7" t="s">
        <v>24</v>
      </c>
      <c r="C6" s="7" t="s">
        <v>12</v>
      </c>
      <c r="D6" s="7" t="s">
        <v>25</v>
      </c>
      <c r="E6" s="7" t="s">
        <v>26</v>
      </c>
      <c r="F6" s="7" t="s">
        <v>27</v>
      </c>
      <c r="G6" s="10">
        <v>74.1</v>
      </c>
      <c r="H6" s="10">
        <v>20</v>
      </c>
      <c r="I6" s="10">
        <v>82.47</v>
      </c>
      <c r="J6" s="8">
        <f>G6*0.6+I6*0.4</f>
        <v>77.448</v>
      </c>
      <c r="K6" s="9">
        <v>1</v>
      </c>
    </row>
    <row r="7" spans="1:11" ht="24.75" customHeight="1">
      <c r="A7" s="7" t="s">
        <v>28</v>
      </c>
      <c r="B7" s="7" t="s">
        <v>29</v>
      </c>
      <c r="C7" s="7" t="s">
        <v>12</v>
      </c>
      <c r="D7" s="7" t="s">
        <v>25</v>
      </c>
      <c r="E7" s="7" t="s">
        <v>26</v>
      </c>
      <c r="F7" s="7" t="s">
        <v>27</v>
      </c>
      <c r="G7" s="10">
        <v>73.4</v>
      </c>
      <c r="H7" s="10">
        <v>19</v>
      </c>
      <c r="I7" s="10">
        <v>80.57</v>
      </c>
      <c r="J7" s="8">
        <f>G7*0.6+I7*0.4</f>
        <v>76.268</v>
      </c>
      <c r="K7" s="9">
        <v>2</v>
      </c>
    </row>
    <row r="8" spans="1:11" ht="24.75" customHeight="1">
      <c r="A8" s="7" t="s">
        <v>30</v>
      </c>
      <c r="B8" s="7" t="s">
        <v>31</v>
      </c>
      <c r="C8" s="7" t="s">
        <v>11</v>
      </c>
      <c r="D8" s="7" t="s">
        <v>25</v>
      </c>
      <c r="E8" s="7" t="s">
        <v>26</v>
      </c>
      <c r="F8" s="7" t="s">
        <v>27</v>
      </c>
      <c r="G8" s="10">
        <v>71.65</v>
      </c>
      <c r="H8" s="10">
        <v>21</v>
      </c>
      <c r="I8" s="10">
        <v>79.6</v>
      </c>
      <c r="J8" s="8">
        <f>G8*0.6+I8*0.4</f>
        <v>74.83</v>
      </c>
      <c r="K8" s="9">
        <v>3</v>
      </c>
    </row>
    <row r="9" spans="1:11" ht="24.75" customHeight="1">
      <c r="A9" s="7" t="s">
        <v>32</v>
      </c>
      <c r="B9" s="7" t="s">
        <v>33</v>
      </c>
      <c r="C9" s="7" t="s">
        <v>11</v>
      </c>
      <c r="D9" s="7" t="s">
        <v>25</v>
      </c>
      <c r="E9" s="7" t="s">
        <v>34</v>
      </c>
      <c r="F9" s="7" t="s">
        <v>35</v>
      </c>
      <c r="G9" s="10">
        <v>70.85</v>
      </c>
      <c r="H9" s="10">
        <v>23</v>
      </c>
      <c r="I9" s="10">
        <v>80.4</v>
      </c>
      <c r="J9" s="8">
        <f>G9*0.6+I9*0.4</f>
        <v>74.67</v>
      </c>
      <c r="K9" s="9">
        <v>1</v>
      </c>
    </row>
    <row r="10" spans="1:11" ht="24.75" customHeight="1">
      <c r="A10" s="7" t="s">
        <v>36</v>
      </c>
      <c r="B10" s="7" t="s">
        <v>37</v>
      </c>
      <c r="C10" s="7" t="s">
        <v>11</v>
      </c>
      <c r="D10" s="7" t="s">
        <v>25</v>
      </c>
      <c r="E10" s="7" t="s">
        <v>34</v>
      </c>
      <c r="F10" s="7" t="s">
        <v>35</v>
      </c>
      <c r="G10" s="10">
        <v>70.65</v>
      </c>
      <c r="H10" s="10">
        <v>24</v>
      </c>
      <c r="I10" s="10">
        <v>80.33</v>
      </c>
      <c r="J10" s="8">
        <f>G10*0.6+I10*0.4</f>
        <v>74.52199999999999</v>
      </c>
      <c r="K10" s="9">
        <v>2</v>
      </c>
    </row>
    <row r="11" spans="1:11" ht="24.75" customHeight="1">
      <c r="A11" s="7" t="s">
        <v>38</v>
      </c>
      <c r="B11" s="7" t="s">
        <v>39</v>
      </c>
      <c r="C11" s="7" t="s">
        <v>11</v>
      </c>
      <c r="D11" s="7" t="s">
        <v>25</v>
      </c>
      <c r="E11" s="7" t="s">
        <v>34</v>
      </c>
      <c r="F11" s="7" t="s">
        <v>35</v>
      </c>
      <c r="G11" s="10">
        <v>68.6</v>
      </c>
      <c r="H11" s="10">
        <v>22</v>
      </c>
      <c r="I11" s="10" t="s">
        <v>13</v>
      </c>
      <c r="J11" s="8"/>
      <c r="K11" s="9"/>
    </row>
    <row r="12" spans="1:11" ht="24.75" customHeight="1">
      <c r="A12" s="7" t="s">
        <v>40</v>
      </c>
      <c r="B12" s="7" t="s">
        <v>41</v>
      </c>
      <c r="C12" s="7" t="s">
        <v>11</v>
      </c>
      <c r="D12" s="7" t="s">
        <v>42</v>
      </c>
      <c r="E12" s="7" t="s">
        <v>26</v>
      </c>
      <c r="F12" s="7" t="s">
        <v>43</v>
      </c>
      <c r="G12" s="10">
        <v>80</v>
      </c>
      <c r="H12" s="10">
        <v>37</v>
      </c>
      <c r="I12" s="10">
        <v>80.1</v>
      </c>
      <c r="J12" s="8">
        <f>G12*0.6+I12*0.4</f>
        <v>80.03999999999999</v>
      </c>
      <c r="K12" s="9">
        <v>1</v>
      </c>
    </row>
    <row r="13" spans="1:11" ht="24.75" customHeight="1">
      <c r="A13" s="7" t="s">
        <v>44</v>
      </c>
      <c r="B13" s="7" t="s">
        <v>45</v>
      </c>
      <c r="C13" s="7" t="s">
        <v>12</v>
      </c>
      <c r="D13" s="7" t="s">
        <v>42</v>
      </c>
      <c r="E13" s="7" t="s">
        <v>26</v>
      </c>
      <c r="F13" s="7" t="s">
        <v>43</v>
      </c>
      <c r="G13" s="10">
        <v>74.1</v>
      </c>
      <c r="H13" s="10">
        <v>35</v>
      </c>
      <c r="I13" s="10">
        <v>81.87</v>
      </c>
      <c r="J13" s="8">
        <f>G13*0.6+I13*0.4</f>
        <v>77.208</v>
      </c>
      <c r="K13" s="9">
        <v>2</v>
      </c>
    </row>
    <row r="14" spans="1:11" ht="24.75" customHeight="1">
      <c r="A14" s="7" t="s">
        <v>46</v>
      </c>
      <c r="B14" s="7" t="s">
        <v>47</v>
      </c>
      <c r="C14" s="7" t="s">
        <v>11</v>
      </c>
      <c r="D14" s="7" t="s">
        <v>42</v>
      </c>
      <c r="E14" s="7" t="s">
        <v>26</v>
      </c>
      <c r="F14" s="7" t="s">
        <v>43</v>
      </c>
      <c r="G14" s="10">
        <v>72.25</v>
      </c>
      <c r="H14" s="10">
        <v>38</v>
      </c>
      <c r="I14" s="10">
        <v>81.23</v>
      </c>
      <c r="J14" s="8">
        <f>G14*0.6+I14*0.4</f>
        <v>75.84200000000001</v>
      </c>
      <c r="K14" s="9">
        <v>3</v>
      </c>
    </row>
    <row r="15" spans="1:11" ht="24.75" customHeight="1">
      <c r="A15" s="7" t="s">
        <v>48</v>
      </c>
      <c r="B15" s="7" t="s">
        <v>49</v>
      </c>
      <c r="C15" s="7" t="s">
        <v>12</v>
      </c>
      <c r="D15" s="7" t="s">
        <v>42</v>
      </c>
      <c r="E15" s="7" t="s">
        <v>26</v>
      </c>
      <c r="F15" s="7" t="s">
        <v>43</v>
      </c>
      <c r="G15" s="10">
        <v>72</v>
      </c>
      <c r="H15" s="10">
        <v>36</v>
      </c>
      <c r="I15" s="10">
        <v>81.5</v>
      </c>
      <c r="J15" s="8">
        <f>G15*0.6+I15*0.4</f>
        <v>75.8</v>
      </c>
      <c r="K15" s="9">
        <v>4</v>
      </c>
    </row>
    <row r="16" spans="1:11" ht="24.75" customHeight="1">
      <c r="A16" s="7" t="s">
        <v>50</v>
      </c>
      <c r="B16" s="7" t="s">
        <v>51</v>
      </c>
      <c r="C16" s="7" t="s">
        <v>11</v>
      </c>
      <c r="D16" s="7" t="s">
        <v>42</v>
      </c>
      <c r="E16" s="7" t="s">
        <v>26</v>
      </c>
      <c r="F16" s="7" t="s">
        <v>43</v>
      </c>
      <c r="G16" s="10">
        <v>74.25</v>
      </c>
      <c r="H16" s="10">
        <v>34</v>
      </c>
      <c r="I16" s="10" t="s">
        <v>13</v>
      </c>
      <c r="J16" s="8"/>
      <c r="K16" s="9"/>
    </row>
    <row r="17" spans="1:11" ht="24.75" customHeight="1">
      <c r="A17" s="7" t="s">
        <v>52</v>
      </c>
      <c r="B17" s="7" t="s">
        <v>53</v>
      </c>
      <c r="C17" s="7" t="s">
        <v>11</v>
      </c>
      <c r="D17" s="7" t="s">
        <v>42</v>
      </c>
      <c r="E17" s="7" t="s">
        <v>26</v>
      </c>
      <c r="F17" s="7" t="s">
        <v>43</v>
      </c>
      <c r="G17" s="10">
        <v>71.9</v>
      </c>
      <c r="H17" s="10">
        <v>39</v>
      </c>
      <c r="I17" s="10" t="s">
        <v>13</v>
      </c>
      <c r="J17" s="8"/>
      <c r="K17" s="9"/>
    </row>
    <row r="18" spans="1:11" ht="24.75" customHeight="1">
      <c r="A18" s="7" t="s">
        <v>54</v>
      </c>
      <c r="B18" s="7" t="s">
        <v>55</v>
      </c>
      <c r="C18" s="7" t="s">
        <v>12</v>
      </c>
      <c r="D18" s="7" t="s">
        <v>42</v>
      </c>
      <c r="E18" s="7" t="s">
        <v>34</v>
      </c>
      <c r="F18" s="7" t="s">
        <v>56</v>
      </c>
      <c r="G18" s="10">
        <v>73.6</v>
      </c>
      <c r="H18" s="10">
        <v>50</v>
      </c>
      <c r="I18" s="10">
        <v>81.1</v>
      </c>
      <c r="J18" s="8">
        <f>G18*0.6+I18*0.4</f>
        <v>76.6</v>
      </c>
      <c r="K18" s="9">
        <v>1</v>
      </c>
    </row>
    <row r="19" spans="1:11" ht="24.75" customHeight="1">
      <c r="A19" s="7" t="s">
        <v>57</v>
      </c>
      <c r="B19" s="7" t="s">
        <v>58</v>
      </c>
      <c r="C19" s="7" t="s">
        <v>11</v>
      </c>
      <c r="D19" s="7" t="s">
        <v>42</v>
      </c>
      <c r="E19" s="7" t="s">
        <v>34</v>
      </c>
      <c r="F19" s="7" t="s">
        <v>56</v>
      </c>
      <c r="G19" s="10">
        <v>64.2</v>
      </c>
      <c r="H19" s="10">
        <v>52</v>
      </c>
      <c r="I19" s="10">
        <v>81.27</v>
      </c>
      <c r="J19" s="8">
        <f>G19*0.6+I19*0.4</f>
        <v>71.028</v>
      </c>
      <c r="K19" s="9">
        <v>2</v>
      </c>
    </row>
    <row r="20" spans="1:11" ht="24.75" customHeight="1">
      <c r="A20" s="7" t="s">
        <v>59</v>
      </c>
      <c r="B20" s="7" t="s">
        <v>60</v>
      </c>
      <c r="C20" s="7" t="s">
        <v>12</v>
      </c>
      <c r="D20" s="7" t="s">
        <v>42</v>
      </c>
      <c r="E20" s="7" t="s">
        <v>34</v>
      </c>
      <c r="F20" s="7" t="s">
        <v>56</v>
      </c>
      <c r="G20" s="10">
        <v>63.75</v>
      </c>
      <c r="H20" s="10">
        <v>49</v>
      </c>
      <c r="I20" s="10">
        <v>80.67</v>
      </c>
      <c r="J20" s="8">
        <f>G20*0.6+I20*0.4</f>
        <v>70.518</v>
      </c>
      <c r="K20" s="9">
        <v>3</v>
      </c>
    </row>
    <row r="21" spans="1:11" ht="24.75" customHeight="1">
      <c r="A21" s="7" t="s">
        <v>61</v>
      </c>
      <c r="B21" s="7" t="s">
        <v>62</v>
      </c>
      <c r="C21" s="7" t="s">
        <v>12</v>
      </c>
      <c r="D21" s="7" t="s">
        <v>42</v>
      </c>
      <c r="E21" s="7" t="s">
        <v>34</v>
      </c>
      <c r="F21" s="7" t="s">
        <v>56</v>
      </c>
      <c r="G21" s="10">
        <v>64.1</v>
      </c>
      <c r="H21" s="10">
        <v>53</v>
      </c>
      <c r="I21" s="10">
        <v>80.03</v>
      </c>
      <c r="J21" s="8">
        <f>G21*0.6+I21*0.4</f>
        <v>70.472</v>
      </c>
      <c r="K21" s="9">
        <v>4</v>
      </c>
    </row>
    <row r="22" spans="1:11" ht="24.75" customHeight="1">
      <c r="A22" s="7" t="s">
        <v>63</v>
      </c>
      <c r="B22" s="7" t="s">
        <v>64</v>
      </c>
      <c r="C22" s="7" t="s">
        <v>12</v>
      </c>
      <c r="D22" s="7" t="s">
        <v>42</v>
      </c>
      <c r="E22" s="7" t="s">
        <v>34</v>
      </c>
      <c r="F22" s="7" t="s">
        <v>56</v>
      </c>
      <c r="G22" s="10">
        <v>67.45</v>
      </c>
      <c r="H22" s="10">
        <v>54</v>
      </c>
      <c r="I22" s="10" t="s">
        <v>65</v>
      </c>
      <c r="J22" s="8"/>
      <c r="K22" s="9"/>
    </row>
    <row r="23" spans="1:11" ht="24.75" customHeight="1">
      <c r="A23" s="7" t="s">
        <v>66</v>
      </c>
      <c r="B23" s="7" t="s">
        <v>67</v>
      </c>
      <c r="C23" s="7" t="s">
        <v>12</v>
      </c>
      <c r="D23" s="7" t="s">
        <v>42</v>
      </c>
      <c r="E23" s="7" t="s">
        <v>34</v>
      </c>
      <c r="F23" s="7" t="s">
        <v>56</v>
      </c>
      <c r="G23" s="10">
        <v>62.8</v>
      </c>
      <c r="H23" s="10">
        <v>51</v>
      </c>
      <c r="I23" s="10" t="s">
        <v>13</v>
      </c>
      <c r="J23" s="8"/>
      <c r="K23" s="9"/>
    </row>
    <row r="24" spans="1:11" ht="24.75" customHeight="1">
      <c r="A24" s="7" t="s">
        <v>68</v>
      </c>
      <c r="B24" s="7" t="s">
        <v>69</v>
      </c>
      <c r="C24" s="7" t="s">
        <v>11</v>
      </c>
      <c r="D24" s="7" t="s">
        <v>70</v>
      </c>
      <c r="E24" s="7" t="s">
        <v>71</v>
      </c>
      <c r="F24" s="7" t="s">
        <v>72</v>
      </c>
      <c r="G24" s="10">
        <v>75.8</v>
      </c>
      <c r="H24" s="10">
        <v>40</v>
      </c>
      <c r="I24" s="10">
        <v>80.8</v>
      </c>
      <c r="J24" s="8">
        <f>G24*0.6+I24*0.4</f>
        <v>77.8</v>
      </c>
      <c r="K24" s="9">
        <v>1</v>
      </c>
    </row>
    <row r="25" spans="1:11" ht="24.75" customHeight="1">
      <c r="A25" s="7" t="s">
        <v>73</v>
      </c>
      <c r="B25" s="7" t="s">
        <v>74</v>
      </c>
      <c r="C25" s="7" t="s">
        <v>12</v>
      </c>
      <c r="D25" s="7" t="s">
        <v>70</v>
      </c>
      <c r="E25" s="7" t="s">
        <v>71</v>
      </c>
      <c r="F25" s="7" t="s">
        <v>72</v>
      </c>
      <c r="G25" s="10">
        <v>70.05</v>
      </c>
      <c r="H25" s="10">
        <v>41</v>
      </c>
      <c r="I25" s="10">
        <v>81.13</v>
      </c>
      <c r="J25" s="8">
        <f>G25*0.6+I25*0.4</f>
        <v>74.482</v>
      </c>
      <c r="K25" s="9">
        <v>2</v>
      </c>
    </row>
  </sheetData>
  <mergeCells count="1">
    <mergeCell ref="A1:K1"/>
  </mergeCells>
  <printOptions horizontalCentered="1"/>
  <pageMargins left="0.1968503937007874" right="0.1968503937007874" top="0.3937007874015748" bottom="0.3937007874015748" header="0" footer="0.11811023622047245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2022-09-29T06:58:41Z</cp:lastPrinted>
  <dcterms:created xsi:type="dcterms:W3CDTF">2022-07-11T23:49:31Z</dcterms:created>
  <dcterms:modified xsi:type="dcterms:W3CDTF">2022-09-29T07:12:35Z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71FEB2797C524BB6945A4873E4A431A8</vt:lpwstr>
  </property>
  <property fmtid="{D5CDD505-2E9C-101B-9397-08002B2CF9AE}" pid="3" name="KSOProductBuildVer">
    <vt:lpwstr>2052-11.8.2.10290</vt:lpwstr>
  </property>
</Properties>
</file>