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500" activeTab="0"/>
  </bookViews>
  <sheets>
    <sheet name="Sheet2" sheetId="1" r:id="rId1"/>
    <sheet name="Sheet3" sheetId="2" r:id="rId2"/>
  </sheets>
  <definedNames>
    <definedName name="_xlnm.Print_Titles" localSheetId="0">'Sheet2'!$3:$3</definedName>
    <definedName name="_xlnm.Print_Area" localSheetId="0">'Sheet2'!$A$1:$K$22</definedName>
  </definedNames>
  <calcPr fullCalcOnLoad="1"/>
</workbook>
</file>

<file path=xl/sharedStrings.xml><?xml version="1.0" encoding="utf-8"?>
<sst xmlns="http://schemas.openxmlformats.org/spreadsheetml/2006/main" count="121" uniqueCount="77">
  <si>
    <t>附件</t>
  </si>
  <si>
    <t>广元市2022年公开选调公务员考试总成绩及进入考察人员名单</t>
  </si>
  <si>
    <t>序号</t>
  </si>
  <si>
    <t>职位编码</t>
  </si>
  <si>
    <t>遴选单位</t>
  </si>
  <si>
    <t>岗位名称</t>
  </si>
  <si>
    <t>姓名</t>
  </si>
  <si>
    <t>准考证号码</t>
  </si>
  <si>
    <t>笔试成绩</t>
  </si>
  <si>
    <t>面试成绩</t>
  </si>
  <si>
    <t>总成绩</t>
  </si>
  <si>
    <t>排名</t>
  </si>
  <si>
    <t>备注</t>
  </si>
  <si>
    <t>070201</t>
  </si>
  <si>
    <t>市发展和改革委</t>
  </si>
  <si>
    <t>发展规划科副科长</t>
  </si>
  <si>
    <t>牛凯莉</t>
  </si>
  <si>
    <t>2022070101605</t>
  </si>
  <si>
    <t>入闱考察</t>
  </si>
  <si>
    <t>鲜  继</t>
  </si>
  <si>
    <t>2022070101613</t>
  </si>
  <si>
    <t>2022070101609</t>
  </si>
  <si>
    <t>070203</t>
  </si>
  <si>
    <t>苍溪县</t>
  </si>
  <si>
    <t>乡镇领导班子副职（唤马镇）</t>
  </si>
  <si>
    <t>陶  锐</t>
  </si>
  <si>
    <t>2022070101618</t>
  </si>
  <si>
    <t>070204</t>
  </si>
  <si>
    <t>旺苍县</t>
  </si>
  <si>
    <t>乡镇领导班子副职（大两镇）</t>
  </si>
  <si>
    <t>白艳敏</t>
  </si>
  <si>
    <t>2022070101622</t>
  </si>
  <si>
    <t>070205</t>
  </si>
  <si>
    <t>剑阁县</t>
  </si>
  <si>
    <t>乡镇领导班子副职（东宝镇）</t>
  </si>
  <si>
    <t>潘红梅</t>
  </si>
  <si>
    <t>2022070101624</t>
  </si>
  <si>
    <t>070206</t>
  </si>
  <si>
    <t>青川县</t>
  </si>
  <si>
    <t>乡镇领导班子副职（乔庄镇、曲河乡、关庄镇）</t>
  </si>
  <si>
    <t>郭  剑</t>
  </si>
  <si>
    <t>2022070101626</t>
  </si>
  <si>
    <t>070207</t>
  </si>
  <si>
    <t>乡镇领导班子副职（房石镇、竹园镇）</t>
  </si>
  <si>
    <t>贾麒麟</t>
  </si>
  <si>
    <t>2022070101630</t>
  </si>
  <si>
    <t>黄  琦</t>
  </si>
  <si>
    <t>2022070101629</t>
  </si>
  <si>
    <t>070208</t>
  </si>
  <si>
    <t>利州区</t>
  </si>
  <si>
    <t>国有资产监督管理和金融工作局领导班子副职</t>
  </si>
  <si>
    <t>赵志浩</t>
  </si>
  <si>
    <t>2022070101703</t>
  </si>
  <si>
    <t>梁利龙</t>
  </si>
  <si>
    <t>2022070101704</t>
  </si>
  <si>
    <t>070209</t>
  </si>
  <si>
    <t>昭化区</t>
  </si>
  <si>
    <t>乡镇领导班子副职（红岩镇）</t>
  </si>
  <si>
    <t>李明尚</t>
  </si>
  <si>
    <t>2022070101706</t>
  </si>
  <si>
    <t>邓  滔</t>
  </si>
  <si>
    <t>2022070101707</t>
  </si>
  <si>
    <t>2022070101705</t>
  </si>
  <si>
    <t>070210</t>
  </si>
  <si>
    <t>乡镇领导班子副职（昭化镇）</t>
  </si>
  <si>
    <t>舒泓锦</t>
  </si>
  <si>
    <t>2022070101709</t>
  </si>
  <si>
    <t>彭文建</t>
  </si>
  <si>
    <t>2022070101712</t>
  </si>
  <si>
    <t>2022070101708</t>
  </si>
  <si>
    <t>070211</t>
  </si>
  <si>
    <t>朝天区</t>
  </si>
  <si>
    <t>朝天区政协办公室领导
班子副职</t>
  </si>
  <si>
    <t>张  雷</t>
  </si>
  <si>
    <t>2022070101715</t>
  </si>
  <si>
    <t>杜  烽</t>
  </si>
  <si>
    <t>2022070101714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</si>
</sst>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0" fillId="0" borderId="3" applyNumberFormat="0" applyFill="0" applyAlignment="0" applyProtection="0"/>
    <xf numFmtId="42" fontId="11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1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1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SheetLayoutView="100" workbookViewId="0" topLeftCell="A1">
      <selection activeCell="M16" sqref="M16"/>
    </sheetView>
  </sheetViews>
  <sheetFormatPr defaultColWidth="9.00390625" defaultRowHeight="35.25" customHeight="1"/>
  <cols>
    <col min="1" max="1" width="6.25390625" style="3" customWidth="1"/>
    <col min="2" max="2" width="9.00390625" style="3" customWidth="1"/>
    <col min="3" max="3" width="15.25390625" style="3" customWidth="1"/>
    <col min="4" max="4" width="26.25390625" style="3" customWidth="1"/>
    <col min="5" max="5" width="9.125" style="3" customWidth="1"/>
    <col min="6" max="6" width="15.75390625" style="3" customWidth="1"/>
    <col min="7" max="7" width="9.125" style="3" customWidth="1"/>
    <col min="8" max="8" width="8.25390625" style="3" customWidth="1"/>
    <col min="9" max="9" width="7.50390625" style="3" customWidth="1"/>
    <col min="10" max="10" width="5.375" style="3" customWidth="1"/>
    <col min="11" max="11" width="9.625" style="2" customWidth="1"/>
    <col min="12" max="255" width="9.00390625" style="2" customWidth="1"/>
    <col min="256" max="256" width="9.00390625" style="4" customWidth="1"/>
  </cols>
  <sheetData>
    <row r="1" spans="1:2" ht="30.75" customHeight="1">
      <c r="A1" s="5" t="s">
        <v>0</v>
      </c>
      <c r="B1" s="5"/>
    </row>
    <row r="2" spans="1:11" s="2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256" s="2" customFormat="1" ht="34.5" customHeight="1">
      <c r="A4" s="8">
        <v>1</v>
      </c>
      <c r="B4" s="11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8">
        <v>67.5</v>
      </c>
      <c r="H4" s="8">
        <v>85.8</v>
      </c>
      <c r="I4" s="8">
        <f aca="true" t="shared" si="0" ref="I4:I22">G4*0.5+H4*0.5</f>
        <v>76.65</v>
      </c>
      <c r="J4" s="8">
        <v>1</v>
      </c>
      <c r="K4" s="9" t="s">
        <v>18</v>
      </c>
      <c r="IV4" s="10"/>
    </row>
    <row r="5" spans="1:256" s="2" customFormat="1" ht="34.5" customHeight="1">
      <c r="A5" s="8">
        <v>2</v>
      </c>
      <c r="B5" s="9" t="s">
        <v>13</v>
      </c>
      <c r="C5" s="9" t="s">
        <v>14</v>
      </c>
      <c r="D5" s="9" t="s">
        <v>15</v>
      </c>
      <c r="E5" s="9" t="s">
        <v>19</v>
      </c>
      <c r="F5" s="9" t="s">
        <v>20</v>
      </c>
      <c r="G5" s="8">
        <v>67.5</v>
      </c>
      <c r="H5" s="8">
        <v>85.2</v>
      </c>
      <c r="I5" s="8">
        <f t="shared" si="0"/>
        <v>76.35</v>
      </c>
      <c r="J5" s="8">
        <v>2</v>
      </c>
      <c r="K5" s="9" t="s">
        <v>18</v>
      </c>
      <c r="IV5" s="10"/>
    </row>
    <row r="6" spans="1:256" s="2" customFormat="1" ht="34.5" customHeight="1">
      <c r="A6" s="8">
        <v>3</v>
      </c>
      <c r="B6" s="9" t="s">
        <v>13</v>
      </c>
      <c r="C6" s="9" t="s">
        <v>14</v>
      </c>
      <c r="D6" s="9" t="s">
        <v>15</v>
      </c>
      <c r="E6" s="9"/>
      <c r="F6" s="9" t="s">
        <v>21</v>
      </c>
      <c r="G6" s="8">
        <v>65</v>
      </c>
      <c r="H6" s="8">
        <v>84.8</v>
      </c>
      <c r="I6" s="8">
        <f t="shared" si="0"/>
        <v>74.9</v>
      </c>
      <c r="J6" s="8">
        <v>3</v>
      </c>
      <c r="K6" s="8"/>
      <c r="IV6" s="10"/>
    </row>
    <row r="7" spans="1:256" s="2" customFormat="1" ht="34.5" customHeight="1">
      <c r="A7" s="8">
        <v>4</v>
      </c>
      <c r="B7" s="11" t="s">
        <v>22</v>
      </c>
      <c r="C7" s="9" t="s">
        <v>23</v>
      </c>
      <c r="D7" s="9" t="s">
        <v>24</v>
      </c>
      <c r="E7" s="9" t="s">
        <v>25</v>
      </c>
      <c r="F7" s="11" t="s">
        <v>26</v>
      </c>
      <c r="G7" s="8">
        <v>60.5</v>
      </c>
      <c r="H7" s="8">
        <v>83</v>
      </c>
      <c r="I7" s="8">
        <f t="shared" si="0"/>
        <v>71.75</v>
      </c>
      <c r="J7" s="8">
        <v>1</v>
      </c>
      <c r="K7" s="9" t="s">
        <v>18</v>
      </c>
      <c r="IV7" s="10"/>
    </row>
    <row r="8" spans="1:256" s="2" customFormat="1" ht="34.5" customHeight="1">
      <c r="A8" s="8">
        <v>5</v>
      </c>
      <c r="B8" s="11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8">
        <v>62</v>
      </c>
      <c r="H8" s="8">
        <v>80.8</v>
      </c>
      <c r="I8" s="8">
        <f t="shared" si="0"/>
        <v>71.4</v>
      </c>
      <c r="J8" s="8">
        <v>1</v>
      </c>
      <c r="K8" s="9" t="s">
        <v>18</v>
      </c>
      <c r="IV8" s="10"/>
    </row>
    <row r="9" spans="1:256" s="2" customFormat="1" ht="34.5" customHeight="1">
      <c r="A9" s="8">
        <v>6</v>
      </c>
      <c r="B9" s="11" t="s">
        <v>32</v>
      </c>
      <c r="C9" s="9" t="s">
        <v>33</v>
      </c>
      <c r="D9" s="9" t="s">
        <v>34</v>
      </c>
      <c r="E9" s="9" t="s">
        <v>35</v>
      </c>
      <c r="F9" s="9" t="s">
        <v>36</v>
      </c>
      <c r="G9" s="8">
        <v>58</v>
      </c>
      <c r="H9" s="8">
        <v>82.4</v>
      </c>
      <c r="I9" s="8">
        <f t="shared" si="0"/>
        <v>70.2</v>
      </c>
      <c r="J9" s="8">
        <v>1</v>
      </c>
      <c r="K9" s="9" t="s">
        <v>18</v>
      </c>
      <c r="IV9" s="10"/>
    </row>
    <row r="10" spans="1:256" s="2" customFormat="1" ht="34.5" customHeight="1">
      <c r="A10" s="8">
        <v>7</v>
      </c>
      <c r="B10" s="11" t="s">
        <v>37</v>
      </c>
      <c r="C10" s="9" t="s">
        <v>38</v>
      </c>
      <c r="D10" s="9" t="s">
        <v>39</v>
      </c>
      <c r="E10" s="9" t="s">
        <v>40</v>
      </c>
      <c r="F10" s="11" t="s">
        <v>41</v>
      </c>
      <c r="G10" s="8">
        <v>57</v>
      </c>
      <c r="H10" s="8">
        <v>82.4</v>
      </c>
      <c r="I10" s="8">
        <f t="shared" si="0"/>
        <v>69.7</v>
      </c>
      <c r="J10" s="8">
        <v>1</v>
      </c>
      <c r="K10" s="9" t="s">
        <v>18</v>
      </c>
      <c r="IV10" s="10"/>
    </row>
    <row r="11" spans="1:256" s="2" customFormat="1" ht="34.5" customHeight="1">
      <c r="A11" s="8">
        <v>8</v>
      </c>
      <c r="B11" s="11" t="s">
        <v>42</v>
      </c>
      <c r="C11" s="9" t="s">
        <v>38</v>
      </c>
      <c r="D11" s="9" t="s">
        <v>43</v>
      </c>
      <c r="E11" s="9" t="s">
        <v>44</v>
      </c>
      <c r="F11" s="9" t="s">
        <v>45</v>
      </c>
      <c r="G11" s="8">
        <v>60</v>
      </c>
      <c r="H11" s="8">
        <v>86.2</v>
      </c>
      <c r="I11" s="8">
        <f t="shared" si="0"/>
        <v>73.1</v>
      </c>
      <c r="J11" s="8">
        <v>1</v>
      </c>
      <c r="K11" s="9" t="s">
        <v>18</v>
      </c>
      <c r="IV11" s="10"/>
    </row>
    <row r="12" spans="1:256" s="2" customFormat="1" ht="34.5" customHeight="1">
      <c r="A12" s="8">
        <v>9</v>
      </c>
      <c r="B12" s="11" t="s">
        <v>42</v>
      </c>
      <c r="C12" s="9" t="s">
        <v>38</v>
      </c>
      <c r="D12" s="9" t="s">
        <v>43</v>
      </c>
      <c r="E12" s="9" t="s">
        <v>46</v>
      </c>
      <c r="F12" s="9" t="s">
        <v>47</v>
      </c>
      <c r="G12" s="8">
        <v>54</v>
      </c>
      <c r="H12" s="8">
        <v>83.6</v>
      </c>
      <c r="I12" s="8">
        <f t="shared" si="0"/>
        <v>68.8</v>
      </c>
      <c r="J12" s="8">
        <v>2</v>
      </c>
      <c r="K12" s="9" t="s">
        <v>18</v>
      </c>
      <c r="IV12" s="10"/>
    </row>
    <row r="13" spans="1:256" s="2" customFormat="1" ht="34.5" customHeight="1">
      <c r="A13" s="8">
        <v>10</v>
      </c>
      <c r="B13" s="11" t="s">
        <v>48</v>
      </c>
      <c r="C13" s="9" t="s">
        <v>49</v>
      </c>
      <c r="D13" s="9" t="s">
        <v>50</v>
      </c>
      <c r="E13" s="9" t="s">
        <v>51</v>
      </c>
      <c r="F13" s="11" t="s">
        <v>52</v>
      </c>
      <c r="G13" s="8">
        <v>57</v>
      </c>
      <c r="H13" s="8">
        <v>84.4</v>
      </c>
      <c r="I13" s="8">
        <f t="shared" si="0"/>
        <v>70.7</v>
      </c>
      <c r="J13" s="8">
        <v>1</v>
      </c>
      <c r="K13" s="9" t="s">
        <v>18</v>
      </c>
      <c r="IV13" s="10"/>
    </row>
    <row r="14" spans="1:256" s="2" customFormat="1" ht="34.5" customHeight="1">
      <c r="A14" s="8">
        <v>11</v>
      </c>
      <c r="B14" s="11" t="s">
        <v>48</v>
      </c>
      <c r="C14" s="9" t="s">
        <v>49</v>
      </c>
      <c r="D14" s="9" t="s">
        <v>50</v>
      </c>
      <c r="E14" s="9" t="s">
        <v>53</v>
      </c>
      <c r="F14" s="11" t="s">
        <v>54</v>
      </c>
      <c r="G14" s="8">
        <v>58</v>
      </c>
      <c r="H14" s="8">
        <v>82.8</v>
      </c>
      <c r="I14" s="8">
        <f t="shared" si="0"/>
        <v>70.4</v>
      </c>
      <c r="J14" s="8">
        <v>2</v>
      </c>
      <c r="K14" s="9" t="s">
        <v>18</v>
      </c>
      <c r="IV14" s="10"/>
    </row>
    <row r="15" spans="1:256" s="2" customFormat="1" ht="34.5" customHeight="1">
      <c r="A15" s="8">
        <v>12</v>
      </c>
      <c r="B15" s="11" t="s">
        <v>55</v>
      </c>
      <c r="C15" s="9" t="s">
        <v>56</v>
      </c>
      <c r="D15" s="9" t="s">
        <v>57</v>
      </c>
      <c r="E15" s="9" t="s">
        <v>58</v>
      </c>
      <c r="F15" s="9" t="s">
        <v>59</v>
      </c>
      <c r="G15" s="8">
        <v>68</v>
      </c>
      <c r="H15" s="8">
        <v>86.4</v>
      </c>
      <c r="I15" s="8">
        <f t="shared" si="0"/>
        <v>77.2</v>
      </c>
      <c r="J15" s="8">
        <v>1</v>
      </c>
      <c r="K15" s="9" t="s">
        <v>18</v>
      </c>
      <c r="IV15" s="10"/>
    </row>
    <row r="16" spans="1:256" s="2" customFormat="1" ht="34.5" customHeight="1">
      <c r="A16" s="8">
        <v>13</v>
      </c>
      <c r="B16" s="11" t="s">
        <v>55</v>
      </c>
      <c r="C16" s="9" t="s">
        <v>56</v>
      </c>
      <c r="D16" s="9" t="s">
        <v>57</v>
      </c>
      <c r="E16" s="9" t="s">
        <v>60</v>
      </c>
      <c r="F16" s="9" t="s">
        <v>61</v>
      </c>
      <c r="G16" s="8">
        <v>59.5</v>
      </c>
      <c r="H16" s="8">
        <v>83</v>
      </c>
      <c r="I16" s="8">
        <f t="shared" si="0"/>
        <v>71.25</v>
      </c>
      <c r="J16" s="8">
        <v>2</v>
      </c>
      <c r="K16" s="9" t="s">
        <v>18</v>
      </c>
      <c r="IV16" s="10"/>
    </row>
    <row r="17" spans="1:256" s="2" customFormat="1" ht="34.5" customHeight="1">
      <c r="A17" s="8">
        <v>14</v>
      </c>
      <c r="B17" s="11" t="s">
        <v>55</v>
      </c>
      <c r="C17" s="9" t="s">
        <v>56</v>
      </c>
      <c r="D17" s="9" t="s">
        <v>57</v>
      </c>
      <c r="E17" s="9"/>
      <c r="F17" s="9" t="s">
        <v>62</v>
      </c>
      <c r="G17" s="8">
        <v>46</v>
      </c>
      <c r="H17" s="8">
        <v>82</v>
      </c>
      <c r="I17" s="8">
        <f t="shared" si="0"/>
        <v>64</v>
      </c>
      <c r="J17" s="8">
        <v>3</v>
      </c>
      <c r="K17" s="8"/>
      <c r="IV17" s="10"/>
    </row>
    <row r="18" spans="1:256" s="2" customFormat="1" ht="34.5" customHeight="1">
      <c r="A18" s="8">
        <v>15</v>
      </c>
      <c r="B18" s="11" t="s">
        <v>63</v>
      </c>
      <c r="C18" s="9" t="s">
        <v>56</v>
      </c>
      <c r="D18" s="9" t="s">
        <v>64</v>
      </c>
      <c r="E18" s="9" t="s">
        <v>65</v>
      </c>
      <c r="F18" s="9" t="s">
        <v>66</v>
      </c>
      <c r="G18" s="8">
        <v>60.5</v>
      </c>
      <c r="H18" s="8">
        <v>82.8</v>
      </c>
      <c r="I18" s="8">
        <f t="shared" si="0"/>
        <v>71.65</v>
      </c>
      <c r="J18" s="8">
        <v>1</v>
      </c>
      <c r="K18" s="9" t="s">
        <v>18</v>
      </c>
      <c r="IV18" s="10"/>
    </row>
    <row r="19" spans="1:256" s="2" customFormat="1" ht="34.5" customHeight="1">
      <c r="A19" s="8">
        <v>16</v>
      </c>
      <c r="B19" s="11" t="s">
        <v>63</v>
      </c>
      <c r="C19" s="9" t="s">
        <v>56</v>
      </c>
      <c r="D19" s="9" t="s">
        <v>64</v>
      </c>
      <c r="E19" s="9" t="s">
        <v>67</v>
      </c>
      <c r="F19" s="9" t="s">
        <v>68</v>
      </c>
      <c r="G19" s="8">
        <v>54.5</v>
      </c>
      <c r="H19" s="8">
        <v>85</v>
      </c>
      <c r="I19" s="8">
        <f t="shared" si="0"/>
        <v>69.75</v>
      </c>
      <c r="J19" s="8">
        <v>2</v>
      </c>
      <c r="K19" s="9" t="s">
        <v>18</v>
      </c>
      <c r="IV19" s="10"/>
    </row>
    <row r="20" spans="1:256" s="2" customFormat="1" ht="34.5" customHeight="1">
      <c r="A20" s="8">
        <v>17</v>
      </c>
      <c r="B20" s="11" t="s">
        <v>63</v>
      </c>
      <c r="C20" s="9" t="s">
        <v>56</v>
      </c>
      <c r="D20" s="9" t="s">
        <v>64</v>
      </c>
      <c r="E20" s="9"/>
      <c r="F20" s="9" t="s">
        <v>69</v>
      </c>
      <c r="G20" s="8">
        <v>58</v>
      </c>
      <c r="H20" s="8">
        <v>79.8</v>
      </c>
      <c r="I20" s="8">
        <f t="shared" si="0"/>
        <v>68.9</v>
      </c>
      <c r="J20" s="8">
        <v>3</v>
      </c>
      <c r="K20" s="8"/>
      <c r="IV20" s="10"/>
    </row>
    <row r="21" spans="1:256" s="2" customFormat="1" ht="34.5" customHeight="1">
      <c r="A21" s="8">
        <v>18</v>
      </c>
      <c r="B21" s="11" t="s">
        <v>70</v>
      </c>
      <c r="C21" s="9" t="s">
        <v>71</v>
      </c>
      <c r="D21" s="9" t="s">
        <v>72</v>
      </c>
      <c r="E21" s="9" t="s">
        <v>73</v>
      </c>
      <c r="F21" s="9" t="s">
        <v>74</v>
      </c>
      <c r="G21" s="8">
        <v>63</v>
      </c>
      <c r="H21" s="8">
        <v>87.8</v>
      </c>
      <c r="I21" s="8">
        <f t="shared" si="0"/>
        <v>75.4</v>
      </c>
      <c r="J21" s="8">
        <v>1</v>
      </c>
      <c r="K21" s="9" t="s">
        <v>18</v>
      </c>
      <c r="IV21" s="10"/>
    </row>
    <row r="22" spans="1:256" s="2" customFormat="1" ht="34.5" customHeight="1">
      <c r="A22" s="8">
        <v>19</v>
      </c>
      <c r="B22" s="11" t="s">
        <v>70</v>
      </c>
      <c r="C22" s="9" t="s">
        <v>71</v>
      </c>
      <c r="D22" s="9" t="s">
        <v>72</v>
      </c>
      <c r="E22" s="9" t="s">
        <v>75</v>
      </c>
      <c r="F22" s="9" t="s">
        <v>76</v>
      </c>
      <c r="G22" s="8">
        <v>54</v>
      </c>
      <c r="H22" s="8">
        <v>83.6</v>
      </c>
      <c r="I22" s="8">
        <f t="shared" si="0"/>
        <v>68.8</v>
      </c>
      <c r="J22" s="8">
        <v>2</v>
      </c>
      <c r="K22" s="9" t="s">
        <v>18</v>
      </c>
      <c r="IV22" s="10"/>
    </row>
  </sheetData>
  <sheetProtection selectLockedCells="1" selectUnlockedCells="1"/>
  <mergeCells count="2">
    <mergeCell ref="A1:B1"/>
    <mergeCell ref="A2:K2"/>
  </mergeCells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2022-09-23T02:00:05Z</dcterms:created>
  <dcterms:modified xsi:type="dcterms:W3CDTF">2022-09-26T18:55:57Z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