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4124D3B7-44B3-4F1D-97E2-5DC7A920FA3C}" xr6:coauthVersionLast="47" xr6:coauthVersionMax="47" xr10:uidLastSave="{00000000-0000-0000-0000-000000000000}"/>
  <bookViews>
    <workbookView xWindow="5865" yWindow="2970" windowWidth="21600" windowHeight="1132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<sst xmlns="http://schemas.openxmlformats.org/spreadsheetml/2006/main" count="43" uniqueCount="36">
  <si>
    <t>应县妇幼保健计划生育服务中心2022年公开招聘专业
技术人员综合成绩表</t>
  </si>
  <si>
    <t>准考证号</t>
  </si>
  <si>
    <t>姓名</t>
  </si>
  <si>
    <t>报考岗位</t>
  </si>
  <si>
    <t>笔试成绩</t>
  </si>
  <si>
    <t>面试成绩</t>
  </si>
  <si>
    <t>总成绩</t>
  </si>
  <si>
    <t>排名</t>
  </si>
  <si>
    <t>20228140407</t>
  </si>
  <si>
    <t>董晓娟</t>
  </si>
  <si>
    <t>超声技师（0405）</t>
  </si>
  <si>
    <t>20228140110</t>
  </si>
  <si>
    <t>高晓琦</t>
  </si>
  <si>
    <t>护理1（0406）</t>
  </si>
  <si>
    <t>20228140114</t>
  </si>
  <si>
    <t>张琳</t>
  </si>
  <si>
    <t>20228140101</t>
  </si>
  <si>
    <t>陈雅婧</t>
  </si>
  <si>
    <t>20228140119</t>
  </si>
  <si>
    <t>石美娟</t>
  </si>
  <si>
    <t>20228140105</t>
  </si>
  <si>
    <t>刘芳</t>
  </si>
  <si>
    <t>缺考</t>
  </si>
  <si>
    <t>张南</t>
  </si>
  <si>
    <t>20228140302</t>
  </si>
  <si>
    <t>王永锋</t>
  </si>
  <si>
    <t>检验科技师（0401）</t>
  </si>
  <si>
    <t>20228140204</t>
  </si>
  <si>
    <t>刘文洁</t>
  </si>
  <si>
    <t>临床医师1（0402）</t>
  </si>
  <si>
    <t>20228140403</t>
  </si>
  <si>
    <t>康国磊</t>
  </si>
  <si>
    <t>影像科技师（0404）</t>
  </si>
  <si>
    <t>20228140405</t>
  </si>
  <si>
    <t>张乐平</t>
  </si>
  <si>
    <t>张仙仕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</si>
</sst>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);[Red]\(0.00\)"/>
    <numFmt numFmtId="179" formatCode="0.00_ "/>
  </numFmts>
  <fonts count="10" x14ac:knownFonts="1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3"/>
      <color rgb="FF000000"/>
      <name val="宋体"/>
      <charset val="134"/>
      <scheme val="minor"/>
    </font>
    <font>
      <b/>
      <sz val="13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/>
  </cellStyleXfs>
  <cellXfs count="13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78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78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P11" sqref="P11"/>
    </sheetView>
  </sheetViews>
  <sheetFormatPr defaultColWidth="9" defaultRowHeight="13.5" x14ac:dyDescent="0.15"/>
  <cols>
    <col min="1" max="1" width="14" customWidth="1"/>
    <col min="3" max="3" width="21" customWidth="1"/>
    <col min="4" max="4" width="14.125" customWidth="1"/>
    <col min="5" max="5" width="12.875" customWidth="1"/>
    <col min="6" max="6" width="12.5" customWidth="1"/>
    <col min="7" max="7" width="11.5" customWidth="1"/>
  </cols>
  <sheetData>
    <row r="1" spans="1:7" ht="57.95" customHeight="1" x14ac:dyDescent="0.15">
      <c r="A1" s="12" t="s">
        <v>0</v>
      </c>
      <c r="B1" s="12"/>
      <c r="C1" s="12"/>
      <c r="D1" s="12"/>
      <c r="E1" s="12"/>
      <c r="F1" s="12"/>
      <c r="G1" s="12"/>
    </row>
    <row r="2" spans="1:7" ht="33.950000000000003" customHeight="1" x14ac:dyDescent="0.15">
      <c r="A2" s="1" t="s">
        <v>1</v>
      </c>
      <c r="B2" s="2" t="s">
        <v>2</v>
      </c>
      <c r="C2" s="1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6" customHeight="1" x14ac:dyDescent="0.15">
      <c r="A3" s="5" t="s">
        <v>8</v>
      </c>
      <c r="B3" s="6" t="s">
        <v>9</v>
      </c>
      <c r="C3" s="5" t="s">
        <v>10</v>
      </c>
      <c r="D3" s="7">
        <v>61.1</v>
      </c>
      <c r="E3" s="7">
        <v>86.7</v>
      </c>
      <c r="F3" s="7">
        <f t="shared" ref="F3:F7" si="0">D3*0.6+E3*0.4</f>
        <v>71.34</v>
      </c>
      <c r="G3" s="8">
        <v>1</v>
      </c>
    </row>
    <row r="4" spans="1:7" ht="36" customHeight="1" x14ac:dyDescent="0.15">
      <c r="A4" s="5" t="s">
        <v>11</v>
      </c>
      <c r="B4" s="6" t="s">
        <v>12</v>
      </c>
      <c r="C4" s="5" t="s">
        <v>13</v>
      </c>
      <c r="D4" s="7">
        <v>67.319999999999993</v>
      </c>
      <c r="E4" s="7">
        <v>87.42</v>
      </c>
      <c r="F4" s="7">
        <f t="shared" si="0"/>
        <v>75.36</v>
      </c>
      <c r="G4" s="8">
        <v>1</v>
      </c>
    </row>
    <row r="5" spans="1:7" ht="36" customHeight="1" x14ac:dyDescent="0.15">
      <c r="A5" s="5" t="s">
        <v>14</v>
      </c>
      <c r="B5" s="6" t="s">
        <v>15</v>
      </c>
      <c r="C5" s="5" t="s">
        <v>13</v>
      </c>
      <c r="D5" s="7">
        <v>67.819999999999993</v>
      </c>
      <c r="E5" s="7">
        <v>86.12</v>
      </c>
      <c r="F5" s="7">
        <f t="shared" si="0"/>
        <v>75.139999999999986</v>
      </c>
      <c r="G5" s="8">
        <v>2</v>
      </c>
    </row>
    <row r="6" spans="1:7" ht="36" customHeight="1" x14ac:dyDescent="0.15">
      <c r="A6" s="5" t="s">
        <v>16</v>
      </c>
      <c r="B6" s="6" t="s">
        <v>17</v>
      </c>
      <c r="C6" s="5" t="s">
        <v>13</v>
      </c>
      <c r="D6" s="7">
        <v>60.98</v>
      </c>
      <c r="E6" s="7">
        <v>85.12</v>
      </c>
      <c r="F6" s="7">
        <f t="shared" si="0"/>
        <v>70.635999999999996</v>
      </c>
      <c r="G6" s="8">
        <v>3</v>
      </c>
    </row>
    <row r="7" spans="1:7" ht="36" customHeight="1" x14ac:dyDescent="0.15">
      <c r="A7" s="5" t="s">
        <v>18</v>
      </c>
      <c r="B7" s="6" t="s">
        <v>19</v>
      </c>
      <c r="C7" s="5" t="s">
        <v>13</v>
      </c>
      <c r="D7" s="7">
        <v>61.23</v>
      </c>
      <c r="E7" s="7">
        <v>83.96</v>
      </c>
      <c r="F7" s="7">
        <f t="shared" si="0"/>
        <v>70.322000000000003</v>
      </c>
      <c r="G7" s="8">
        <v>4</v>
      </c>
    </row>
    <row r="8" spans="1:7" ht="36" customHeight="1" x14ac:dyDescent="0.15">
      <c r="A8" s="5" t="s">
        <v>20</v>
      </c>
      <c r="B8" s="6" t="s">
        <v>21</v>
      </c>
      <c r="C8" s="5" t="s">
        <v>13</v>
      </c>
      <c r="D8" s="7">
        <v>59.45</v>
      </c>
      <c r="E8" s="7" t="s">
        <v>22</v>
      </c>
      <c r="F8" s="7">
        <f>D8*0.6</f>
        <v>35.67</v>
      </c>
      <c r="G8" s="8">
        <v>5</v>
      </c>
    </row>
    <row r="9" spans="1:7" ht="36" customHeight="1" x14ac:dyDescent="0.15">
      <c r="A9" s="9">
        <v>20228140115</v>
      </c>
      <c r="B9" s="10" t="s">
        <v>23</v>
      </c>
      <c r="C9" s="5" t="s">
        <v>13</v>
      </c>
      <c r="D9" s="9">
        <v>53.61</v>
      </c>
      <c r="E9" s="11">
        <v>0</v>
      </c>
      <c r="F9" s="7">
        <f t="shared" ref="F9:F14" si="1">D9*0.6+E9*0.4</f>
        <v>32.165999999999997</v>
      </c>
      <c r="G9" s="8">
        <v>6</v>
      </c>
    </row>
    <row r="10" spans="1:7" ht="36" customHeight="1" x14ac:dyDescent="0.15">
      <c r="A10" s="5" t="s">
        <v>24</v>
      </c>
      <c r="B10" s="6" t="s">
        <v>25</v>
      </c>
      <c r="C10" s="5" t="s">
        <v>26</v>
      </c>
      <c r="D10" s="7">
        <v>55.63</v>
      </c>
      <c r="E10" s="7">
        <v>85.48</v>
      </c>
      <c r="F10" s="7">
        <f t="shared" si="1"/>
        <v>67.569999999999993</v>
      </c>
      <c r="G10" s="8">
        <v>1</v>
      </c>
    </row>
    <row r="11" spans="1:7" ht="36" customHeight="1" x14ac:dyDescent="0.15">
      <c r="A11" s="5" t="s">
        <v>27</v>
      </c>
      <c r="B11" s="6" t="s">
        <v>28</v>
      </c>
      <c r="C11" s="5" t="s">
        <v>29</v>
      </c>
      <c r="D11" s="7">
        <v>54.09</v>
      </c>
      <c r="E11" s="7">
        <v>85.06</v>
      </c>
      <c r="F11" s="7">
        <f t="shared" si="1"/>
        <v>66.478000000000009</v>
      </c>
      <c r="G11" s="8">
        <v>1</v>
      </c>
    </row>
    <row r="12" spans="1:7" ht="36" customHeight="1" x14ac:dyDescent="0.15">
      <c r="A12" s="5" t="s">
        <v>30</v>
      </c>
      <c r="B12" s="6" t="s">
        <v>31</v>
      </c>
      <c r="C12" s="5" t="s">
        <v>32</v>
      </c>
      <c r="D12" s="7">
        <v>63.55</v>
      </c>
      <c r="E12" s="7">
        <v>87.64</v>
      </c>
      <c r="F12" s="7">
        <f t="shared" si="1"/>
        <v>73.186000000000007</v>
      </c>
      <c r="G12" s="8">
        <v>1</v>
      </c>
    </row>
    <row r="13" spans="1:7" ht="36" customHeight="1" x14ac:dyDescent="0.15">
      <c r="A13" s="5" t="s">
        <v>33</v>
      </c>
      <c r="B13" s="6" t="s">
        <v>34</v>
      </c>
      <c r="C13" s="5" t="s">
        <v>32</v>
      </c>
      <c r="D13" s="7">
        <v>61.24</v>
      </c>
      <c r="E13" s="7">
        <v>84.78</v>
      </c>
      <c r="F13" s="7">
        <f t="shared" si="1"/>
        <v>70.656000000000006</v>
      </c>
      <c r="G13" s="8">
        <v>2</v>
      </c>
    </row>
    <row r="14" spans="1:7" ht="36" customHeight="1" x14ac:dyDescent="0.15">
      <c r="A14" s="9">
        <v>20228140413</v>
      </c>
      <c r="B14" s="10" t="s">
        <v>35</v>
      </c>
      <c r="C14" s="5" t="s">
        <v>32</v>
      </c>
      <c r="D14" s="9">
        <v>59.83</v>
      </c>
      <c r="E14" s="11">
        <v>85.4</v>
      </c>
      <c r="F14" s="7">
        <f t="shared" si="1"/>
        <v>70.057999999999993</v>
      </c>
      <c r="G14" s="8">
        <v>3</v>
      </c>
    </row>
  </sheetData>
  <mergeCells count="1">
    <mergeCell ref="A1:G1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2022-09-24T08:40:00Z</dcterms:created>
  <dcterms:modified xsi:type="dcterms:W3CDTF">2022-09-24T09:29:16Z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E347A01C905F45C2ABAA76F94AAA7BDF</vt:lpwstr>
  </property>
  <property fmtid="{D5CDD505-2E9C-101B-9397-08002B2CF9AE}" pid="3" name="KSOProductBuildVer">
    <vt:lpwstr>2052-11.1.0.12358</vt:lpwstr>
  </property>
</Properties>
</file>