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A68A274E-A633-4C3E-A402-DC6DC78BB168}" xr6:coauthVersionLast="47" xr6:coauthVersionMax="47" xr10:uidLastSave="{00000000-0000-0000-0000-000000000000}"/>
  <bookViews>
    <workbookView xWindow="5520" yWindow="2625" windowWidth="21600" windowHeight="11325" xr2:uid="{00000000-000D-0000-FFFF-FFFF00000000}"/>
  </bookViews>
  <sheets>
    <sheet name="Sheet1" sheetId="1" r:id="rId1"/>
  </sheets>
  <definedNames>
    <definedName name="_xlnm._FilterDatabase" localSheetId="0" hidden="1">Sheet1!$A$1:$H$148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8" i="1" l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<sst xmlns="http://schemas.openxmlformats.org/spreadsheetml/2006/main" count="605" uniqueCount="325">
  <si>
    <t>应县公立医院2022年公开招聘专业技术人员综合成绩表</t>
  </si>
  <si>
    <t>准考证号</t>
  </si>
  <si>
    <t>姓名</t>
  </si>
  <si>
    <t>报考部门</t>
  </si>
  <si>
    <t>报考岗位</t>
  </si>
  <si>
    <t>笔试成绩</t>
  </si>
  <si>
    <t>面试成绩</t>
  </si>
  <si>
    <t>总成绩</t>
  </si>
  <si>
    <t>排名</t>
  </si>
  <si>
    <t>20228132201</t>
  </si>
  <si>
    <t>郑丹</t>
  </si>
  <si>
    <t>乡镇卫生院</t>
  </si>
  <si>
    <t>超声医师1（0301）</t>
  </si>
  <si>
    <t>20228132211</t>
  </si>
  <si>
    <t>薛彩蝶</t>
  </si>
  <si>
    <t>20228132205</t>
  </si>
  <si>
    <t>杨凤亭</t>
  </si>
  <si>
    <t>20228130714</t>
  </si>
  <si>
    <t>马诗丽</t>
  </si>
  <si>
    <t>护理1（0304）</t>
  </si>
  <si>
    <t>20228131508</t>
  </si>
  <si>
    <t>王佳</t>
  </si>
  <si>
    <t>20228131019</t>
  </si>
  <si>
    <t>纪健</t>
  </si>
  <si>
    <t>20228131309</t>
  </si>
  <si>
    <t>苏小慧</t>
  </si>
  <si>
    <t>20228130725</t>
  </si>
  <si>
    <t>寇玥</t>
  </si>
  <si>
    <t>20228130613</t>
  </si>
  <si>
    <t>曹慧文</t>
  </si>
  <si>
    <t>20228131020</t>
  </si>
  <si>
    <t>侯志梅</t>
  </si>
  <si>
    <t>20228130630</t>
  </si>
  <si>
    <t>高寒冰</t>
  </si>
  <si>
    <t>20228130710</t>
  </si>
  <si>
    <t>郭慧芳</t>
  </si>
  <si>
    <t>20228131127</t>
  </si>
  <si>
    <t>邓桂玲</t>
  </si>
  <si>
    <t>20228131118</t>
  </si>
  <si>
    <t>王秀芳</t>
  </si>
  <si>
    <t>20228131218</t>
  </si>
  <si>
    <t>苗利青</t>
  </si>
  <si>
    <t>20228131522</t>
  </si>
  <si>
    <t>王梦丹</t>
  </si>
  <si>
    <t>20228130901</t>
  </si>
  <si>
    <t>侯倩</t>
  </si>
  <si>
    <t>20228130911</t>
  </si>
  <si>
    <t>伊震宏</t>
  </si>
  <si>
    <t>20228131206</t>
  </si>
  <si>
    <t>廉洁</t>
  </si>
  <si>
    <t>20228131229</t>
  </si>
  <si>
    <t>赵馨贵</t>
  </si>
  <si>
    <t>20228130819</t>
  </si>
  <si>
    <t>葛慧清</t>
  </si>
  <si>
    <t>20228131620</t>
  </si>
  <si>
    <t>刘建珍</t>
  </si>
  <si>
    <t>20228131001</t>
  </si>
  <si>
    <t>马志梅</t>
  </si>
  <si>
    <t>20228130722</t>
  </si>
  <si>
    <t>闫莉</t>
  </si>
  <si>
    <t>20228130622</t>
  </si>
  <si>
    <t>杨彩霞</t>
  </si>
  <si>
    <t>20228131520</t>
  </si>
  <si>
    <t>蔡晓庆</t>
  </si>
  <si>
    <t>20228130713</t>
  </si>
  <si>
    <t>杨晓雪</t>
  </si>
  <si>
    <t>20228130925</t>
  </si>
  <si>
    <t>龚丽媛</t>
  </si>
  <si>
    <t>20228131003</t>
  </si>
  <si>
    <t>章晓燕</t>
  </si>
  <si>
    <t>20228130603</t>
  </si>
  <si>
    <t>聂玲</t>
  </si>
  <si>
    <t>20228131404</t>
  </si>
  <si>
    <t>李晓晓</t>
  </si>
  <si>
    <t>20228130617</t>
  </si>
  <si>
    <t>侯佳琪</t>
  </si>
  <si>
    <t>20228130807</t>
  </si>
  <si>
    <t>贾丽</t>
  </si>
  <si>
    <t>20228131506</t>
  </si>
  <si>
    <t>鲍晓琪</t>
  </si>
  <si>
    <t>20228131622</t>
  </si>
  <si>
    <t>李思琴</t>
  </si>
  <si>
    <t>20228131323</t>
  </si>
  <si>
    <t>戚晓芳</t>
  </si>
  <si>
    <t>20228131529</t>
  </si>
  <si>
    <t>杨春媛</t>
  </si>
  <si>
    <t>20228130606</t>
  </si>
  <si>
    <t>白菊霞</t>
  </si>
  <si>
    <t>20228132426</t>
  </si>
  <si>
    <t>贾雅楠</t>
  </si>
  <si>
    <t>检验师（0306）</t>
  </si>
  <si>
    <t>20228132304</t>
  </si>
  <si>
    <t>陈玲</t>
  </si>
  <si>
    <t>20228132421</t>
  </si>
  <si>
    <t>毕丽红</t>
  </si>
  <si>
    <t>20228132408</t>
  </si>
  <si>
    <t>孟小丽</t>
  </si>
  <si>
    <t>20228132418</t>
  </si>
  <si>
    <t>张霞</t>
  </si>
  <si>
    <t>20228132414</t>
  </si>
  <si>
    <t>赵东梅</t>
  </si>
  <si>
    <t>20228132312</t>
  </si>
  <si>
    <t>王亚苹</t>
  </si>
  <si>
    <t>20228132314</t>
  </si>
  <si>
    <t>王永桃</t>
  </si>
  <si>
    <t>20228130119</t>
  </si>
  <si>
    <t>赵海叶</t>
  </si>
  <si>
    <t>临床医师1（0307）</t>
  </si>
  <si>
    <t>20228130105</t>
  </si>
  <si>
    <t>田云芬</t>
  </si>
  <si>
    <t>20228130121</t>
  </si>
  <si>
    <t>郭帅</t>
  </si>
  <si>
    <t>20228131908</t>
  </si>
  <si>
    <t>王健</t>
  </si>
  <si>
    <t>中医师（0309）</t>
  </si>
  <si>
    <t>20228131911</t>
  </si>
  <si>
    <t>尹旭军</t>
  </si>
  <si>
    <t>20228131910</t>
  </si>
  <si>
    <t>张龙</t>
  </si>
  <si>
    <t>20228131909</t>
  </si>
  <si>
    <t>丁建军</t>
  </si>
  <si>
    <t>20228131905</t>
  </si>
  <si>
    <t>郭胜华</t>
  </si>
  <si>
    <t>缺考</t>
  </si>
  <si>
    <t>20228130625</t>
  </si>
  <si>
    <t>王丽霞</t>
  </si>
  <si>
    <t>应县人民医院</t>
  </si>
  <si>
    <t>护理1（0107）</t>
  </si>
  <si>
    <t>20228130627</t>
  </si>
  <si>
    <t>檀政颖</t>
  </si>
  <si>
    <t>20228131117</t>
  </si>
  <si>
    <t>张鲜花</t>
  </si>
  <si>
    <t>20228131311</t>
  </si>
  <si>
    <t>杨永娇</t>
  </si>
  <si>
    <t>20228131515</t>
  </si>
  <si>
    <t>李福玲</t>
  </si>
  <si>
    <t>20228130820</t>
  </si>
  <si>
    <t>张丹</t>
  </si>
  <si>
    <t>20228130916</t>
  </si>
  <si>
    <t>武晓倩</t>
  </si>
  <si>
    <t>20228130817</t>
  </si>
  <si>
    <t>张俊芳</t>
  </si>
  <si>
    <t>20228131204</t>
  </si>
  <si>
    <t>郭红虾</t>
  </si>
  <si>
    <t>20228130917</t>
  </si>
  <si>
    <t>李娇</t>
  </si>
  <si>
    <t>20228131417</t>
  </si>
  <si>
    <t>谢林梅</t>
  </si>
  <si>
    <t>20228131427</t>
  </si>
  <si>
    <t>武启敏</t>
  </si>
  <si>
    <t>20228130927</t>
  </si>
  <si>
    <t>米航</t>
  </si>
  <si>
    <t>20228130724</t>
  </si>
  <si>
    <t>朱亚慧</t>
  </si>
  <si>
    <t>20228130812</t>
  </si>
  <si>
    <t>郑彭燕</t>
  </si>
  <si>
    <t>20228131207</t>
  </si>
  <si>
    <t>张茹</t>
  </si>
  <si>
    <t>20228131010</t>
  </si>
  <si>
    <t>薄佳欣</t>
  </si>
  <si>
    <t>20228131217</t>
  </si>
  <si>
    <t>孙丽</t>
  </si>
  <si>
    <t>20228131022</t>
  </si>
  <si>
    <t>梁保玲</t>
  </si>
  <si>
    <t>20228131619</t>
  </si>
  <si>
    <t>杨东士</t>
  </si>
  <si>
    <t>20228131109</t>
  </si>
  <si>
    <t>杨嘉利</t>
  </si>
  <si>
    <t>20228131415</t>
  </si>
  <si>
    <t>秦欢</t>
  </si>
  <si>
    <t>20228130910</t>
  </si>
  <si>
    <t>付晓媛</t>
  </si>
  <si>
    <t>20228130716</t>
  </si>
  <si>
    <t>聂蓉</t>
  </si>
  <si>
    <t>20228132329</t>
  </si>
  <si>
    <t>崔雨佳</t>
  </si>
  <si>
    <t>检验科（0109）</t>
  </si>
  <si>
    <t>20228132419</t>
  </si>
  <si>
    <t>贺丹丹</t>
  </si>
  <si>
    <t>20228132409</t>
  </si>
  <si>
    <t>李世霞</t>
  </si>
  <si>
    <t>20228132330</t>
  </si>
  <si>
    <t>郭静</t>
  </si>
  <si>
    <t>20228132313</t>
  </si>
  <si>
    <t>孟雅楠</t>
  </si>
  <si>
    <t>20228132309</t>
  </si>
  <si>
    <t>次慧国</t>
  </si>
  <si>
    <t>20228132417</t>
  </si>
  <si>
    <t>范锐沣</t>
  </si>
  <si>
    <t>20228132308</t>
  </si>
  <si>
    <t>穆永智</t>
  </si>
  <si>
    <t>20228132307</t>
  </si>
  <si>
    <t>高丽霞</t>
  </si>
  <si>
    <t>20228132420</t>
  </si>
  <si>
    <t>王璐</t>
  </si>
  <si>
    <t>20228132319</t>
  </si>
  <si>
    <t>张清霞</t>
  </si>
  <si>
    <t>20228132411</t>
  </si>
  <si>
    <t>李扬</t>
  </si>
  <si>
    <t>20228132402</t>
  </si>
  <si>
    <t>袁宏芝</t>
  </si>
  <si>
    <t>20228132416</t>
  </si>
  <si>
    <t>罗露露</t>
  </si>
  <si>
    <t>20228132316</t>
  </si>
  <si>
    <t>李楠</t>
  </si>
  <si>
    <t>20228130505</t>
  </si>
  <si>
    <t>张晶</t>
  </si>
  <si>
    <t>康复医学技师（0110）</t>
  </si>
  <si>
    <t>20228130511</t>
  </si>
  <si>
    <t>乔珍珍</t>
  </si>
  <si>
    <t>20228130503</t>
  </si>
  <si>
    <t>雷亚玲</t>
  </si>
  <si>
    <t>20228130222</t>
  </si>
  <si>
    <t>苏婷</t>
  </si>
  <si>
    <t>临床医师1（0101）</t>
  </si>
  <si>
    <t>20228130104</t>
  </si>
  <si>
    <t>郭俊杰</t>
  </si>
  <si>
    <t>20228130204</t>
  </si>
  <si>
    <t>原坤</t>
  </si>
  <si>
    <t>20228130214</t>
  </si>
  <si>
    <t>王亚男</t>
  </si>
  <si>
    <t>20228130109</t>
  </si>
  <si>
    <t>张成海</t>
  </si>
  <si>
    <t>20228130114</t>
  </si>
  <si>
    <t>胡志雪</t>
  </si>
  <si>
    <t>20228130218</t>
  </si>
  <si>
    <t>周喜燕</t>
  </si>
  <si>
    <t>20228130118</t>
  </si>
  <si>
    <t>李娜</t>
  </si>
  <si>
    <t>20228130202</t>
  </si>
  <si>
    <t>王雅超</t>
  </si>
  <si>
    <t>20228130126</t>
  </si>
  <si>
    <t>樊晓丹</t>
  </si>
  <si>
    <t>20228130113</t>
  </si>
  <si>
    <t>任果连</t>
  </si>
  <si>
    <t>20228130305</t>
  </si>
  <si>
    <t>郭宇</t>
  </si>
  <si>
    <t>20228130208</t>
  </si>
  <si>
    <t>李晓姝</t>
  </si>
  <si>
    <t>20228130207</t>
  </si>
  <si>
    <t>郭炫</t>
  </si>
  <si>
    <t>20228130130</t>
  </si>
  <si>
    <t>刘高敦厚</t>
  </si>
  <si>
    <t>20228130223</t>
  </si>
  <si>
    <t>潘婷</t>
  </si>
  <si>
    <t>临床医师2（0102）</t>
  </si>
  <si>
    <t>20228130116</t>
  </si>
  <si>
    <t>李文帅</t>
  </si>
  <si>
    <t>20228130127</t>
  </si>
  <si>
    <t>王雪</t>
  </si>
  <si>
    <t>临床医师4（0104）</t>
  </si>
  <si>
    <t>20228130229</t>
  </si>
  <si>
    <t>温琴</t>
  </si>
  <si>
    <t>20228132213</t>
  </si>
  <si>
    <t>秦晓琪</t>
  </si>
  <si>
    <t>临床医师5（0105）</t>
  </si>
  <si>
    <t>20228132203</t>
  </si>
  <si>
    <t>童慧茹</t>
  </si>
  <si>
    <t>20228132220</t>
  </si>
  <si>
    <t>张娜</t>
  </si>
  <si>
    <t>20228132208</t>
  </si>
  <si>
    <t>窦晓晓</t>
  </si>
  <si>
    <t>20228130903</t>
  </si>
  <si>
    <t>王南</t>
  </si>
  <si>
    <t>应县中医院</t>
  </si>
  <si>
    <t>护理1（0213）</t>
  </si>
  <si>
    <t>20228131028</t>
  </si>
  <si>
    <t>李素飞</t>
  </si>
  <si>
    <t>20228130602</t>
  </si>
  <si>
    <t>李美荣</t>
  </si>
  <si>
    <t>20228131630</t>
  </si>
  <si>
    <t>王佳敏</t>
  </si>
  <si>
    <t>20228131304</t>
  </si>
  <si>
    <t>张晓霞</t>
  </si>
  <si>
    <t>20228130929</t>
  </si>
  <si>
    <t>韩太玲</t>
  </si>
  <si>
    <t>20228132422</t>
  </si>
  <si>
    <t>李玉成</t>
  </si>
  <si>
    <t>检验科1（0209）</t>
  </si>
  <si>
    <t>20228132413</t>
  </si>
  <si>
    <t>刘丽洁</t>
  </si>
  <si>
    <t>20228132322</t>
  </si>
  <si>
    <t>陈帆</t>
  </si>
  <si>
    <t>20228132403</t>
  </si>
  <si>
    <t>何治平</t>
  </si>
  <si>
    <t>20228130107</t>
  </si>
  <si>
    <t>尹昊东</t>
  </si>
  <si>
    <t>临床医师1（0201）</t>
  </si>
  <si>
    <t>20228130129</t>
  </si>
  <si>
    <t>苏晓东</t>
  </si>
  <si>
    <t>20228130101</t>
  </si>
  <si>
    <t>张明星</t>
  </si>
  <si>
    <t>20228130401</t>
  </si>
  <si>
    <t>王国超</t>
  </si>
  <si>
    <t>麻醉科医师（0205）</t>
  </si>
  <si>
    <t>20228131807</t>
  </si>
  <si>
    <t>岳红霞</t>
  </si>
  <si>
    <t>西药房（0212）</t>
  </si>
  <si>
    <t>20228131802</t>
  </si>
  <si>
    <t>赵彩虹</t>
  </si>
  <si>
    <t>20228131801</t>
  </si>
  <si>
    <t>邢雪东</t>
  </si>
  <si>
    <t>20228132204</t>
  </si>
  <si>
    <t>帅美荣</t>
  </si>
  <si>
    <t>影像科医师1（0206）</t>
  </si>
  <si>
    <t>20228132215</t>
  </si>
  <si>
    <t>郭晓晨</t>
  </si>
  <si>
    <t>20228132207</t>
  </si>
  <si>
    <t>康智钰</t>
  </si>
  <si>
    <t>20228132216</t>
  </si>
  <si>
    <t>杨浩骏</t>
  </si>
  <si>
    <t>20228132202</t>
  </si>
  <si>
    <t>张生雄</t>
  </si>
  <si>
    <t>20228132001</t>
  </si>
  <si>
    <t>岳超</t>
  </si>
  <si>
    <t>针灸康复科医师（0204）</t>
  </si>
  <si>
    <t>20228132002</t>
  </si>
  <si>
    <t>郝恒元</t>
  </si>
  <si>
    <t>20228131907</t>
  </si>
  <si>
    <t>吴志欣</t>
  </si>
  <si>
    <t>中医医师（0203）</t>
  </si>
  <si>
    <t>20228131902</t>
  </si>
  <si>
    <t>李德恒</t>
  </si>
  <si>
    <t>20228131903</t>
  </si>
  <si>
    <t>王炳正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</si>
</sst>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_);[Red]\(0.00\)"/>
  </numFmts>
  <fonts count="11" x14ac:knownFonts="1">
    <font>
      <sz val="11"/>
      <color theme="1"/>
      <name val="宋体"/>
      <charset val="134"/>
      <scheme val="minor"/>
    </font>
    <font>
      <sz val="18"/>
      <name val="黑体"/>
      <charset val="134"/>
    </font>
    <font>
      <sz val="18"/>
      <name val="黑体"/>
      <charset val="134"/>
    </font>
    <font>
      <b/>
      <sz val="12"/>
      <color rgb="FF000000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  <scheme val="minor"/>
    </font>
    <font>
      <sz val="10"/>
      <name val="Arial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9" fillId="0" borderId="0"/>
  </cellStyleXfs>
  <cellXfs count="12">
    <xf numFmtId="0" fontId="0" fillId="0" borderId="0" xfId="0">
      <alignment vertical="center"/>
    </xf>
    <xf numFmtId="49" fontId="3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8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178" fontId="6" fillId="0" borderId="1" xfId="2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1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8"/>
  <sheetViews>
    <sheetView tabSelected="1" workbookViewId="0">
      <selection activeCell="P6" sqref="P6"/>
    </sheetView>
  </sheetViews>
  <sheetFormatPr defaultColWidth="9" defaultRowHeight="13.5" x14ac:dyDescent="0.15"/>
  <cols>
    <col min="1" max="1" width="14.625" customWidth="1"/>
    <col min="3" max="3" width="14" customWidth="1"/>
    <col min="4" max="4" width="23.125" customWidth="1"/>
    <col min="5" max="5" width="11.375" customWidth="1"/>
    <col min="6" max="6" width="11.75" customWidth="1"/>
    <col min="7" max="7" width="10.5" customWidth="1"/>
  </cols>
  <sheetData>
    <row r="1" spans="1:8" ht="45" customHeight="1" x14ac:dyDescent="0.15">
      <c r="A1" s="10" t="s">
        <v>0</v>
      </c>
      <c r="B1" s="11"/>
      <c r="C1" s="11"/>
      <c r="D1" s="11"/>
      <c r="E1" s="11"/>
      <c r="F1" s="11"/>
      <c r="G1" s="11"/>
      <c r="H1" s="11"/>
    </row>
    <row r="2" spans="1:8" ht="32.1" customHeight="1" x14ac:dyDescent="0.15">
      <c r="A2" s="1" t="s">
        <v>1</v>
      </c>
      <c r="B2" s="2" t="s">
        <v>2</v>
      </c>
      <c r="C2" s="1" t="s">
        <v>3</v>
      </c>
      <c r="D2" s="1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ht="32.1" customHeight="1" x14ac:dyDescent="0.15">
      <c r="A3" s="5" t="s">
        <v>9</v>
      </c>
      <c r="B3" s="6" t="s">
        <v>10</v>
      </c>
      <c r="C3" s="5" t="s">
        <v>11</v>
      </c>
      <c r="D3" s="5" t="s">
        <v>12</v>
      </c>
      <c r="E3" s="7">
        <v>60.55</v>
      </c>
      <c r="F3" s="7">
        <v>85.84</v>
      </c>
      <c r="G3" s="7">
        <f t="shared" ref="G3:G55" si="0">E3*0.6+F3*0.4</f>
        <v>70.665999999999997</v>
      </c>
      <c r="H3" s="8">
        <v>1</v>
      </c>
    </row>
    <row r="4" spans="1:8" ht="32.1" customHeight="1" x14ac:dyDescent="0.15">
      <c r="A4" s="5" t="s">
        <v>13</v>
      </c>
      <c r="B4" s="6" t="s">
        <v>14</v>
      </c>
      <c r="C4" s="5" t="s">
        <v>11</v>
      </c>
      <c r="D4" s="5" t="s">
        <v>12</v>
      </c>
      <c r="E4" s="7">
        <v>50.48</v>
      </c>
      <c r="F4" s="7">
        <v>87.1</v>
      </c>
      <c r="G4" s="7">
        <f t="shared" si="0"/>
        <v>65.127999999999986</v>
      </c>
      <c r="H4" s="8">
        <v>2</v>
      </c>
    </row>
    <row r="5" spans="1:8" ht="32.1" customHeight="1" x14ac:dyDescent="0.15">
      <c r="A5" s="5" t="s">
        <v>15</v>
      </c>
      <c r="B5" s="6" t="s">
        <v>16</v>
      </c>
      <c r="C5" s="5" t="s">
        <v>11</v>
      </c>
      <c r="D5" s="5" t="s">
        <v>12</v>
      </c>
      <c r="E5" s="7">
        <v>41.7</v>
      </c>
      <c r="F5" s="7">
        <v>83.14</v>
      </c>
      <c r="G5" s="7">
        <f t="shared" si="0"/>
        <v>58.275999999999996</v>
      </c>
      <c r="H5" s="8">
        <v>3</v>
      </c>
    </row>
    <row r="6" spans="1:8" ht="32.1" customHeight="1" x14ac:dyDescent="0.15">
      <c r="A6" s="5" t="s">
        <v>17</v>
      </c>
      <c r="B6" s="6" t="s">
        <v>18</v>
      </c>
      <c r="C6" s="5" t="s">
        <v>11</v>
      </c>
      <c r="D6" s="5" t="s">
        <v>19</v>
      </c>
      <c r="E6" s="7">
        <v>79.17</v>
      </c>
      <c r="F6" s="7">
        <v>86.62</v>
      </c>
      <c r="G6" s="7">
        <f t="shared" si="0"/>
        <v>82.15</v>
      </c>
      <c r="H6" s="8">
        <v>1</v>
      </c>
    </row>
    <row r="7" spans="1:8" ht="32.1" customHeight="1" x14ac:dyDescent="0.15">
      <c r="A7" s="5" t="s">
        <v>20</v>
      </c>
      <c r="B7" s="6" t="s">
        <v>21</v>
      </c>
      <c r="C7" s="5" t="s">
        <v>11</v>
      </c>
      <c r="D7" s="5" t="s">
        <v>19</v>
      </c>
      <c r="E7" s="7">
        <v>78.849999999999994</v>
      </c>
      <c r="F7" s="7">
        <v>84.2</v>
      </c>
      <c r="G7" s="7">
        <f t="shared" si="0"/>
        <v>80.989999999999995</v>
      </c>
      <c r="H7" s="8">
        <v>2</v>
      </c>
    </row>
    <row r="8" spans="1:8" ht="32.1" customHeight="1" x14ac:dyDescent="0.15">
      <c r="A8" s="5" t="s">
        <v>22</v>
      </c>
      <c r="B8" s="6" t="s">
        <v>23</v>
      </c>
      <c r="C8" s="5" t="s">
        <v>11</v>
      </c>
      <c r="D8" s="5" t="s">
        <v>19</v>
      </c>
      <c r="E8" s="7">
        <v>77.73</v>
      </c>
      <c r="F8" s="7">
        <v>85.86</v>
      </c>
      <c r="G8" s="7">
        <f t="shared" si="0"/>
        <v>80.981999999999999</v>
      </c>
      <c r="H8" s="8">
        <v>3</v>
      </c>
    </row>
    <row r="9" spans="1:8" ht="32.1" customHeight="1" x14ac:dyDescent="0.15">
      <c r="A9" s="5" t="s">
        <v>24</v>
      </c>
      <c r="B9" s="6" t="s">
        <v>25</v>
      </c>
      <c r="C9" s="5" t="s">
        <v>11</v>
      </c>
      <c r="D9" s="5" t="s">
        <v>19</v>
      </c>
      <c r="E9" s="7">
        <v>76.25</v>
      </c>
      <c r="F9" s="7">
        <v>84.72</v>
      </c>
      <c r="G9" s="7">
        <f t="shared" si="0"/>
        <v>79.638000000000005</v>
      </c>
      <c r="H9" s="8">
        <v>4</v>
      </c>
    </row>
    <row r="10" spans="1:8" ht="32.1" customHeight="1" x14ac:dyDescent="0.15">
      <c r="A10" s="5" t="s">
        <v>26</v>
      </c>
      <c r="B10" s="6" t="s">
        <v>27</v>
      </c>
      <c r="C10" s="5" t="s">
        <v>11</v>
      </c>
      <c r="D10" s="5" t="s">
        <v>19</v>
      </c>
      <c r="E10" s="7">
        <v>74.39</v>
      </c>
      <c r="F10" s="7">
        <v>86.74</v>
      </c>
      <c r="G10" s="7">
        <f t="shared" si="0"/>
        <v>79.33</v>
      </c>
      <c r="H10" s="8">
        <v>5</v>
      </c>
    </row>
    <row r="11" spans="1:8" ht="32.1" customHeight="1" x14ac:dyDescent="0.15">
      <c r="A11" s="5" t="s">
        <v>28</v>
      </c>
      <c r="B11" s="6" t="s">
        <v>29</v>
      </c>
      <c r="C11" s="5" t="s">
        <v>11</v>
      </c>
      <c r="D11" s="5" t="s">
        <v>19</v>
      </c>
      <c r="E11" s="7">
        <v>73.98</v>
      </c>
      <c r="F11" s="7">
        <v>85.32</v>
      </c>
      <c r="G11" s="7">
        <f t="shared" si="0"/>
        <v>78.515999999999991</v>
      </c>
      <c r="H11" s="8">
        <v>6</v>
      </c>
    </row>
    <row r="12" spans="1:8" ht="32.1" customHeight="1" x14ac:dyDescent="0.15">
      <c r="A12" s="5" t="s">
        <v>30</v>
      </c>
      <c r="B12" s="6" t="s">
        <v>31</v>
      </c>
      <c r="C12" s="5" t="s">
        <v>11</v>
      </c>
      <c r="D12" s="5" t="s">
        <v>19</v>
      </c>
      <c r="E12" s="7">
        <v>73.099999999999994</v>
      </c>
      <c r="F12" s="7">
        <v>85.9</v>
      </c>
      <c r="G12" s="7">
        <f t="shared" si="0"/>
        <v>78.22</v>
      </c>
      <c r="H12" s="8">
        <v>7</v>
      </c>
    </row>
    <row r="13" spans="1:8" ht="32.1" customHeight="1" x14ac:dyDescent="0.15">
      <c r="A13" s="5" t="s">
        <v>32</v>
      </c>
      <c r="B13" s="6" t="s">
        <v>33</v>
      </c>
      <c r="C13" s="5" t="s">
        <v>11</v>
      </c>
      <c r="D13" s="5" t="s">
        <v>19</v>
      </c>
      <c r="E13" s="7">
        <v>70.180000000000007</v>
      </c>
      <c r="F13" s="7">
        <v>87.2</v>
      </c>
      <c r="G13" s="7">
        <f t="shared" si="0"/>
        <v>76.988</v>
      </c>
      <c r="H13" s="8">
        <v>8</v>
      </c>
    </row>
    <row r="14" spans="1:8" ht="32.1" customHeight="1" x14ac:dyDescent="0.15">
      <c r="A14" s="5" t="s">
        <v>34</v>
      </c>
      <c r="B14" s="6" t="s">
        <v>35</v>
      </c>
      <c r="C14" s="5" t="s">
        <v>11</v>
      </c>
      <c r="D14" s="5" t="s">
        <v>19</v>
      </c>
      <c r="E14" s="7">
        <v>70.97</v>
      </c>
      <c r="F14" s="7">
        <v>84.3</v>
      </c>
      <c r="G14" s="7">
        <f t="shared" si="0"/>
        <v>76.301999999999992</v>
      </c>
      <c r="H14" s="8">
        <v>9</v>
      </c>
    </row>
    <row r="15" spans="1:8" ht="32.1" customHeight="1" x14ac:dyDescent="0.15">
      <c r="A15" s="5" t="s">
        <v>36</v>
      </c>
      <c r="B15" s="6" t="s">
        <v>37</v>
      </c>
      <c r="C15" s="5" t="s">
        <v>11</v>
      </c>
      <c r="D15" s="5" t="s">
        <v>19</v>
      </c>
      <c r="E15" s="7">
        <v>70.42</v>
      </c>
      <c r="F15" s="7">
        <v>84.84</v>
      </c>
      <c r="G15" s="7">
        <f t="shared" si="0"/>
        <v>76.188000000000002</v>
      </c>
      <c r="H15" s="8">
        <v>10</v>
      </c>
    </row>
    <row r="16" spans="1:8" ht="32.1" customHeight="1" x14ac:dyDescent="0.15">
      <c r="A16" s="5" t="s">
        <v>38</v>
      </c>
      <c r="B16" s="6" t="s">
        <v>39</v>
      </c>
      <c r="C16" s="5" t="s">
        <v>11</v>
      </c>
      <c r="D16" s="5" t="s">
        <v>19</v>
      </c>
      <c r="E16" s="7">
        <v>70.27</v>
      </c>
      <c r="F16" s="7">
        <v>84.96</v>
      </c>
      <c r="G16" s="7">
        <f t="shared" si="0"/>
        <v>76.146000000000001</v>
      </c>
      <c r="H16" s="8">
        <v>11</v>
      </c>
    </row>
    <row r="17" spans="1:8" ht="32.1" customHeight="1" x14ac:dyDescent="0.15">
      <c r="A17" s="5" t="s">
        <v>40</v>
      </c>
      <c r="B17" s="6" t="s">
        <v>41</v>
      </c>
      <c r="C17" s="5" t="s">
        <v>11</v>
      </c>
      <c r="D17" s="5" t="s">
        <v>19</v>
      </c>
      <c r="E17" s="7">
        <v>69.88</v>
      </c>
      <c r="F17" s="7">
        <v>84.02</v>
      </c>
      <c r="G17" s="7">
        <f t="shared" si="0"/>
        <v>75.536000000000001</v>
      </c>
      <c r="H17" s="8">
        <v>12</v>
      </c>
    </row>
    <row r="18" spans="1:8" ht="32.1" customHeight="1" x14ac:dyDescent="0.15">
      <c r="A18" s="5" t="s">
        <v>42</v>
      </c>
      <c r="B18" s="6" t="s">
        <v>43</v>
      </c>
      <c r="C18" s="5" t="s">
        <v>11</v>
      </c>
      <c r="D18" s="5" t="s">
        <v>19</v>
      </c>
      <c r="E18" s="7">
        <v>67.84</v>
      </c>
      <c r="F18" s="7">
        <v>86.74</v>
      </c>
      <c r="G18" s="7">
        <f t="shared" si="0"/>
        <v>75.400000000000006</v>
      </c>
      <c r="H18" s="8">
        <v>13</v>
      </c>
    </row>
    <row r="19" spans="1:8" ht="32.1" customHeight="1" x14ac:dyDescent="0.15">
      <c r="A19" s="5" t="s">
        <v>44</v>
      </c>
      <c r="B19" s="6" t="s">
        <v>45</v>
      </c>
      <c r="C19" s="5" t="s">
        <v>11</v>
      </c>
      <c r="D19" s="5" t="s">
        <v>19</v>
      </c>
      <c r="E19" s="7">
        <v>66.760000000000005</v>
      </c>
      <c r="F19" s="7">
        <v>86.28</v>
      </c>
      <c r="G19" s="7">
        <f t="shared" si="0"/>
        <v>74.568000000000012</v>
      </c>
      <c r="H19" s="8">
        <v>14</v>
      </c>
    </row>
    <row r="20" spans="1:8" ht="32.1" customHeight="1" x14ac:dyDescent="0.15">
      <c r="A20" s="5" t="s">
        <v>46</v>
      </c>
      <c r="B20" s="6" t="s">
        <v>47</v>
      </c>
      <c r="C20" s="5" t="s">
        <v>11</v>
      </c>
      <c r="D20" s="5" t="s">
        <v>19</v>
      </c>
      <c r="E20" s="7">
        <v>67.13</v>
      </c>
      <c r="F20" s="7">
        <v>84.2</v>
      </c>
      <c r="G20" s="7">
        <f t="shared" si="0"/>
        <v>73.957999999999998</v>
      </c>
      <c r="H20" s="8">
        <v>15</v>
      </c>
    </row>
    <row r="21" spans="1:8" ht="32.1" customHeight="1" x14ac:dyDescent="0.15">
      <c r="A21" s="5" t="s">
        <v>48</v>
      </c>
      <c r="B21" s="6" t="s">
        <v>49</v>
      </c>
      <c r="C21" s="5" t="s">
        <v>11</v>
      </c>
      <c r="D21" s="5" t="s">
        <v>19</v>
      </c>
      <c r="E21" s="7">
        <v>66.72</v>
      </c>
      <c r="F21" s="7">
        <v>84.68</v>
      </c>
      <c r="G21" s="7">
        <f t="shared" si="0"/>
        <v>73.903999999999996</v>
      </c>
      <c r="H21" s="8">
        <v>16</v>
      </c>
    </row>
    <row r="22" spans="1:8" ht="32.1" customHeight="1" x14ac:dyDescent="0.15">
      <c r="A22" s="5" t="s">
        <v>50</v>
      </c>
      <c r="B22" s="6" t="s">
        <v>51</v>
      </c>
      <c r="C22" s="5" t="s">
        <v>11</v>
      </c>
      <c r="D22" s="5" t="s">
        <v>19</v>
      </c>
      <c r="E22" s="7">
        <v>66.33</v>
      </c>
      <c r="F22" s="7">
        <v>84.24</v>
      </c>
      <c r="G22" s="7">
        <f t="shared" si="0"/>
        <v>73.494</v>
      </c>
      <c r="H22" s="8">
        <v>17</v>
      </c>
    </row>
    <row r="23" spans="1:8" ht="32.1" customHeight="1" x14ac:dyDescent="0.15">
      <c r="A23" s="5" t="s">
        <v>52</v>
      </c>
      <c r="B23" s="6" t="s">
        <v>53</v>
      </c>
      <c r="C23" s="5" t="s">
        <v>11</v>
      </c>
      <c r="D23" s="5" t="s">
        <v>19</v>
      </c>
      <c r="E23" s="7">
        <v>65.39</v>
      </c>
      <c r="F23" s="7">
        <v>85.6</v>
      </c>
      <c r="G23" s="7">
        <f t="shared" si="0"/>
        <v>73.474000000000004</v>
      </c>
      <c r="H23" s="8">
        <v>18</v>
      </c>
    </row>
    <row r="24" spans="1:8" ht="32.1" customHeight="1" x14ac:dyDescent="0.15">
      <c r="A24" s="5" t="s">
        <v>54</v>
      </c>
      <c r="B24" s="6" t="s">
        <v>55</v>
      </c>
      <c r="C24" s="5" t="s">
        <v>11</v>
      </c>
      <c r="D24" s="5" t="s">
        <v>19</v>
      </c>
      <c r="E24" s="7">
        <v>65.790000000000006</v>
      </c>
      <c r="F24" s="7">
        <v>84.94</v>
      </c>
      <c r="G24" s="7">
        <f t="shared" si="0"/>
        <v>73.45</v>
      </c>
      <c r="H24" s="8">
        <v>19</v>
      </c>
    </row>
    <row r="25" spans="1:8" ht="32.1" customHeight="1" x14ac:dyDescent="0.15">
      <c r="A25" s="5" t="s">
        <v>56</v>
      </c>
      <c r="B25" s="6" t="s">
        <v>57</v>
      </c>
      <c r="C25" s="5" t="s">
        <v>11</v>
      </c>
      <c r="D25" s="5" t="s">
        <v>19</v>
      </c>
      <c r="E25" s="7">
        <v>65.92</v>
      </c>
      <c r="F25" s="7">
        <v>84.42</v>
      </c>
      <c r="G25" s="7">
        <f t="shared" si="0"/>
        <v>73.319999999999993</v>
      </c>
      <c r="H25" s="8">
        <v>20</v>
      </c>
    </row>
    <row r="26" spans="1:8" ht="32.1" customHeight="1" x14ac:dyDescent="0.15">
      <c r="A26" s="5" t="s">
        <v>58</v>
      </c>
      <c r="B26" s="6" t="s">
        <v>59</v>
      </c>
      <c r="C26" s="5" t="s">
        <v>11</v>
      </c>
      <c r="D26" s="5" t="s">
        <v>19</v>
      </c>
      <c r="E26" s="7">
        <v>65.12</v>
      </c>
      <c r="F26" s="7">
        <v>84.9</v>
      </c>
      <c r="G26" s="7">
        <f t="shared" si="0"/>
        <v>73.032000000000011</v>
      </c>
      <c r="H26" s="8">
        <v>21</v>
      </c>
    </row>
    <row r="27" spans="1:8" ht="32.1" customHeight="1" x14ac:dyDescent="0.15">
      <c r="A27" s="5" t="s">
        <v>60</v>
      </c>
      <c r="B27" s="6" t="s">
        <v>61</v>
      </c>
      <c r="C27" s="5" t="s">
        <v>11</v>
      </c>
      <c r="D27" s="5" t="s">
        <v>19</v>
      </c>
      <c r="E27" s="7">
        <v>65.5</v>
      </c>
      <c r="F27" s="7">
        <v>83.54</v>
      </c>
      <c r="G27" s="7">
        <f t="shared" si="0"/>
        <v>72.716000000000008</v>
      </c>
      <c r="H27" s="8">
        <v>22</v>
      </c>
    </row>
    <row r="28" spans="1:8" ht="32.1" customHeight="1" x14ac:dyDescent="0.15">
      <c r="A28" s="5" t="s">
        <v>62</v>
      </c>
      <c r="B28" s="6" t="s">
        <v>63</v>
      </c>
      <c r="C28" s="5" t="s">
        <v>11</v>
      </c>
      <c r="D28" s="5" t="s">
        <v>19</v>
      </c>
      <c r="E28" s="7">
        <v>64.47</v>
      </c>
      <c r="F28" s="7">
        <v>84.54</v>
      </c>
      <c r="G28" s="7">
        <f t="shared" si="0"/>
        <v>72.49799999999999</v>
      </c>
      <c r="H28" s="8">
        <v>23</v>
      </c>
    </row>
    <row r="29" spans="1:8" ht="32.1" customHeight="1" x14ac:dyDescent="0.15">
      <c r="A29" s="5" t="s">
        <v>64</v>
      </c>
      <c r="B29" s="6" t="s">
        <v>65</v>
      </c>
      <c r="C29" s="5" t="s">
        <v>11</v>
      </c>
      <c r="D29" s="5" t="s">
        <v>19</v>
      </c>
      <c r="E29" s="7">
        <v>63.99</v>
      </c>
      <c r="F29" s="7">
        <v>84.02</v>
      </c>
      <c r="G29" s="7">
        <f t="shared" si="0"/>
        <v>72.001999999999995</v>
      </c>
      <c r="H29" s="8">
        <v>24</v>
      </c>
    </row>
    <row r="30" spans="1:8" ht="32.1" customHeight="1" x14ac:dyDescent="0.15">
      <c r="A30" s="5" t="s">
        <v>66</v>
      </c>
      <c r="B30" s="6" t="s">
        <v>67</v>
      </c>
      <c r="C30" s="5" t="s">
        <v>11</v>
      </c>
      <c r="D30" s="5" t="s">
        <v>19</v>
      </c>
      <c r="E30" s="7">
        <v>63.61</v>
      </c>
      <c r="F30" s="7">
        <v>84.44</v>
      </c>
      <c r="G30" s="7">
        <f t="shared" si="0"/>
        <v>71.942000000000007</v>
      </c>
      <c r="H30" s="8">
        <v>25</v>
      </c>
    </row>
    <row r="31" spans="1:8" ht="32.1" customHeight="1" x14ac:dyDescent="0.15">
      <c r="A31" s="5" t="s">
        <v>68</v>
      </c>
      <c r="B31" s="6" t="s">
        <v>69</v>
      </c>
      <c r="C31" s="5" t="s">
        <v>11</v>
      </c>
      <c r="D31" s="5" t="s">
        <v>19</v>
      </c>
      <c r="E31" s="7">
        <v>63.06</v>
      </c>
      <c r="F31" s="7">
        <v>84.92</v>
      </c>
      <c r="G31" s="7">
        <f t="shared" si="0"/>
        <v>71.804000000000002</v>
      </c>
      <c r="H31" s="8">
        <v>26</v>
      </c>
    </row>
    <row r="32" spans="1:8" ht="32.1" customHeight="1" x14ac:dyDescent="0.15">
      <c r="A32" s="5" t="s">
        <v>70</v>
      </c>
      <c r="B32" s="6" t="s">
        <v>71</v>
      </c>
      <c r="C32" s="5" t="s">
        <v>11</v>
      </c>
      <c r="D32" s="5" t="s">
        <v>19</v>
      </c>
      <c r="E32" s="7">
        <v>63.7</v>
      </c>
      <c r="F32" s="7">
        <v>83.8</v>
      </c>
      <c r="G32" s="7">
        <f t="shared" si="0"/>
        <v>71.740000000000009</v>
      </c>
      <c r="H32" s="8">
        <v>27</v>
      </c>
    </row>
    <row r="33" spans="1:8" ht="32.1" customHeight="1" x14ac:dyDescent="0.15">
      <c r="A33" s="5" t="s">
        <v>72</v>
      </c>
      <c r="B33" s="6" t="s">
        <v>73</v>
      </c>
      <c r="C33" s="5" t="s">
        <v>11</v>
      </c>
      <c r="D33" s="5" t="s">
        <v>19</v>
      </c>
      <c r="E33" s="7">
        <v>62.97</v>
      </c>
      <c r="F33" s="7">
        <v>84.5</v>
      </c>
      <c r="G33" s="7">
        <f t="shared" si="0"/>
        <v>71.581999999999994</v>
      </c>
      <c r="H33" s="8">
        <v>28</v>
      </c>
    </row>
    <row r="34" spans="1:8" ht="32.1" customHeight="1" x14ac:dyDescent="0.15">
      <c r="A34" s="5" t="s">
        <v>74</v>
      </c>
      <c r="B34" s="9" t="s">
        <v>75</v>
      </c>
      <c r="C34" s="5" t="s">
        <v>11</v>
      </c>
      <c r="D34" s="9" t="s">
        <v>19</v>
      </c>
      <c r="E34" s="7">
        <v>62.64</v>
      </c>
      <c r="F34" s="7">
        <v>84.94</v>
      </c>
      <c r="G34" s="7">
        <f t="shared" si="0"/>
        <v>71.56</v>
      </c>
      <c r="H34" s="8">
        <v>29</v>
      </c>
    </row>
    <row r="35" spans="1:8" ht="32.1" customHeight="1" x14ac:dyDescent="0.15">
      <c r="A35" s="5" t="s">
        <v>76</v>
      </c>
      <c r="B35" s="6" t="s">
        <v>77</v>
      </c>
      <c r="C35" s="5" t="s">
        <v>11</v>
      </c>
      <c r="D35" s="5" t="s">
        <v>19</v>
      </c>
      <c r="E35" s="7">
        <v>63.2</v>
      </c>
      <c r="F35" s="7">
        <v>83.74</v>
      </c>
      <c r="G35" s="7">
        <f t="shared" si="0"/>
        <v>71.415999999999997</v>
      </c>
      <c r="H35" s="8">
        <v>30</v>
      </c>
    </row>
    <row r="36" spans="1:8" ht="32.1" customHeight="1" x14ac:dyDescent="0.15">
      <c r="A36" s="5" t="s">
        <v>78</v>
      </c>
      <c r="B36" s="9" t="s">
        <v>79</v>
      </c>
      <c r="C36" s="5" t="s">
        <v>11</v>
      </c>
      <c r="D36" s="9" t="s">
        <v>19</v>
      </c>
      <c r="E36" s="7">
        <v>62.46</v>
      </c>
      <c r="F36" s="7">
        <v>84.8</v>
      </c>
      <c r="G36" s="7">
        <f t="shared" si="0"/>
        <v>71.396000000000001</v>
      </c>
      <c r="H36" s="8">
        <v>31</v>
      </c>
    </row>
    <row r="37" spans="1:8" ht="32.1" customHeight="1" x14ac:dyDescent="0.15">
      <c r="A37" s="5" t="s">
        <v>80</v>
      </c>
      <c r="B37" s="9" t="s">
        <v>81</v>
      </c>
      <c r="C37" s="5" t="s">
        <v>11</v>
      </c>
      <c r="D37" s="9" t="s">
        <v>19</v>
      </c>
      <c r="E37" s="7">
        <v>62.32</v>
      </c>
      <c r="F37" s="7">
        <v>84.66</v>
      </c>
      <c r="G37" s="7">
        <f t="shared" si="0"/>
        <v>71.256</v>
      </c>
      <c r="H37" s="8">
        <v>32</v>
      </c>
    </row>
    <row r="38" spans="1:8" ht="32.1" customHeight="1" x14ac:dyDescent="0.15">
      <c r="A38" s="5" t="s">
        <v>82</v>
      </c>
      <c r="B38" s="9" t="s">
        <v>83</v>
      </c>
      <c r="C38" s="5" t="s">
        <v>11</v>
      </c>
      <c r="D38" s="9" t="s">
        <v>19</v>
      </c>
      <c r="E38" s="7">
        <v>62.75</v>
      </c>
      <c r="F38" s="7">
        <v>83.92</v>
      </c>
      <c r="G38" s="7">
        <f t="shared" si="0"/>
        <v>71.218000000000004</v>
      </c>
      <c r="H38" s="8">
        <v>33</v>
      </c>
    </row>
    <row r="39" spans="1:8" ht="32.1" customHeight="1" x14ac:dyDescent="0.15">
      <c r="A39" s="5" t="s">
        <v>84</v>
      </c>
      <c r="B39" s="6" t="s">
        <v>85</v>
      </c>
      <c r="C39" s="5" t="s">
        <v>11</v>
      </c>
      <c r="D39" s="5" t="s">
        <v>19</v>
      </c>
      <c r="E39" s="7">
        <v>63.28</v>
      </c>
      <c r="F39" s="7">
        <v>0</v>
      </c>
      <c r="G39" s="7">
        <f t="shared" si="0"/>
        <v>37.967999999999996</v>
      </c>
      <c r="H39" s="8">
        <v>34</v>
      </c>
    </row>
    <row r="40" spans="1:8" ht="32.1" customHeight="1" x14ac:dyDescent="0.15">
      <c r="A40" s="5" t="s">
        <v>86</v>
      </c>
      <c r="B40" s="9" t="s">
        <v>87</v>
      </c>
      <c r="C40" s="5" t="s">
        <v>11</v>
      </c>
      <c r="D40" s="9" t="s">
        <v>19</v>
      </c>
      <c r="E40" s="7">
        <v>62.19</v>
      </c>
      <c r="F40" s="7">
        <v>0</v>
      </c>
      <c r="G40" s="7">
        <f t="shared" si="0"/>
        <v>37.314</v>
      </c>
      <c r="H40" s="8">
        <v>35</v>
      </c>
    </row>
    <row r="41" spans="1:8" ht="32.1" customHeight="1" x14ac:dyDescent="0.15">
      <c r="A41" s="5" t="s">
        <v>88</v>
      </c>
      <c r="B41" s="6" t="s">
        <v>89</v>
      </c>
      <c r="C41" s="5" t="s">
        <v>11</v>
      </c>
      <c r="D41" s="5" t="s">
        <v>90</v>
      </c>
      <c r="E41" s="7">
        <v>70.3</v>
      </c>
      <c r="F41" s="7">
        <v>85.44</v>
      </c>
      <c r="G41" s="7">
        <f t="shared" si="0"/>
        <v>76.355999999999995</v>
      </c>
      <c r="H41" s="8">
        <v>1</v>
      </c>
    </row>
    <row r="42" spans="1:8" ht="32.1" customHeight="1" x14ac:dyDescent="0.15">
      <c r="A42" s="5" t="s">
        <v>91</v>
      </c>
      <c r="B42" s="6" t="s">
        <v>92</v>
      </c>
      <c r="C42" s="5" t="s">
        <v>11</v>
      </c>
      <c r="D42" s="5" t="s">
        <v>90</v>
      </c>
      <c r="E42" s="7">
        <v>64.180000000000007</v>
      </c>
      <c r="F42" s="7">
        <v>86.94</v>
      </c>
      <c r="G42" s="7">
        <f t="shared" si="0"/>
        <v>73.284000000000006</v>
      </c>
      <c r="H42" s="8">
        <v>2</v>
      </c>
    </row>
    <row r="43" spans="1:8" ht="32.1" customHeight="1" x14ac:dyDescent="0.15">
      <c r="A43" s="5" t="s">
        <v>93</v>
      </c>
      <c r="B43" s="6" t="s">
        <v>94</v>
      </c>
      <c r="C43" s="5" t="s">
        <v>11</v>
      </c>
      <c r="D43" s="5" t="s">
        <v>90</v>
      </c>
      <c r="E43" s="7">
        <v>61.54</v>
      </c>
      <c r="F43" s="7">
        <v>86.82</v>
      </c>
      <c r="G43" s="7">
        <f t="shared" si="0"/>
        <v>71.652000000000001</v>
      </c>
      <c r="H43" s="8">
        <v>3</v>
      </c>
    </row>
    <row r="44" spans="1:8" ht="32.1" customHeight="1" x14ac:dyDescent="0.15">
      <c r="A44" s="5" t="s">
        <v>95</v>
      </c>
      <c r="B44" s="6" t="s">
        <v>96</v>
      </c>
      <c r="C44" s="5" t="s">
        <v>11</v>
      </c>
      <c r="D44" s="5" t="s">
        <v>90</v>
      </c>
      <c r="E44" s="7">
        <v>60.22</v>
      </c>
      <c r="F44" s="7">
        <v>86.64</v>
      </c>
      <c r="G44" s="7">
        <f t="shared" si="0"/>
        <v>70.787999999999997</v>
      </c>
      <c r="H44" s="8">
        <v>4</v>
      </c>
    </row>
    <row r="45" spans="1:8" ht="32.1" customHeight="1" x14ac:dyDescent="0.15">
      <c r="A45" s="5" t="s">
        <v>97</v>
      </c>
      <c r="B45" s="6" t="s">
        <v>98</v>
      </c>
      <c r="C45" s="5" t="s">
        <v>11</v>
      </c>
      <c r="D45" s="5" t="s">
        <v>90</v>
      </c>
      <c r="E45" s="7">
        <v>59.61</v>
      </c>
      <c r="F45" s="7">
        <v>85.08</v>
      </c>
      <c r="G45" s="7">
        <f t="shared" si="0"/>
        <v>69.798000000000002</v>
      </c>
      <c r="H45" s="8">
        <v>5</v>
      </c>
    </row>
    <row r="46" spans="1:8" ht="32.1" customHeight="1" x14ac:dyDescent="0.15">
      <c r="A46" s="5" t="s">
        <v>99</v>
      </c>
      <c r="B46" s="6" t="s">
        <v>100</v>
      </c>
      <c r="C46" s="5" t="s">
        <v>11</v>
      </c>
      <c r="D46" s="5" t="s">
        <v>90</v>
      </c>
      <c r="E46" s="7">
        <v>58.4</v>
      </c>
      <c r="F46" s="7">
        <v>84.7</v>
      </c>
      <c r="G46" s="7">
        <f t="shared" si="0"/>
        <v>68.92</v>
      </c>
      <c r="H46" s="8">
        <v>6</v>
      </c>
    </row>
    <row r="47" spans="1:8" ht="32.1" customHeight="1" x14ac:dyDescent="0.15">
      <c r="A47" s="5" t="s">
        <v>101</v>
      </c>
      <c r="B47" s="6" t="s">
        <v>102</v>
      </c>
      <c r="C47" s="5" t="s">
        <v>11</v>
      </c>
      <c r="D47" s="5" t="s">
        <v>90</v>
      </c>
      <c r="E47" s="7">
        <v>52.63</v>
      </c>
      <c r="F47" s="7">
        <v>86.16</v>
      </c>
      <c r="G47" s="7">
        <f t="shared" si="0"/>
        <v>66.042000000000002</v>
      </c>
      <c r="H47" s="8">
        <v>7</v>
      </c>
    </row>
    <row r="48" spans="1:8" ht="32.1" customHeight="1" x14ac:dyDescent="0.15">
      <c r="A48" s="5" t="s">
        <v>103</v>
      </c>
      <c r="B48" s="6" t="s">
        <v>104</v>
      </c>
      <c r="C48" s="5" t="s">
        <v>11</v>
      </c>
      <c r="D48" s="5" t="s">
        <v>90</v>
      </c>
      <c r="E48" s="7">
        <v>52.66</v>
      </c>
      <c r="F48" s="7">
        <v>85.66</v>
      </c>
      <c r="G48" s="7">
        <f t="shared" si="0"/>
        <v>65.86</v>
      </c>
      <c r="H48" s="8">
        <v>8</v>
      </c>
    </row>
    <row r="49" spans="1:8" ht="32.1" customHeight="1" x14ac:dyDescent="0.15">
      <c r="A49" s="5" t="s">
        <v>105</v>
      </c>
      <c r="B49" s="6" t="s">
        <v>106</v>
      </c>
      <c r="C49" s="5" t="s">
        <v>11</v>
      </c>
      <c r="D49" s="5" t="s">
        <v>107</v>
      </c>
      <c r="E49" s="7">
        <v>72.94</v>
      </c>
      <c r="F49" s="7">
        <v>85.68</v>
      </c>
      <c r="G49" s="7">
        <f t="shared" si="0"/>
        <v>78.036000000000001</v>
      </c>
      <c r="H49" s="8">
        <v>1</v>
      </c>
    </row>
    <row r="50" spans="1:8" ht="32.1" customHeight="1" x14ac:dyDescent="0.15">
      <c r="A50" s="5" t="s">
        <v>108</v>
      </c>
      <c r="B50" s="6" t="s">
        <v>109</v>
      </c>
      <c r="C50" s="5" t="s">
        <v>11</v>
      </c>
      <c r="D50" s="5" t="s">
        <v>107</v>
      </c>
      <c r="E50" s="7">
        <v>66.599999999999994</v>
      </c>
      <c r="F50" s="7">
        <v>85.74</v>
      </c>
      <c r="G50" s="7">
        <f t="shared" si="0"/>
        <v>74.256</v>
      </c>
      <c r="H50" s="8">
        <v>2</v>
      </c>
    </row>
    <row r="51" spans="1:8" ht="32.1" customHeight="1" x14ac:dyDescent="0.15">
      <c r="A51" s="5" t="s">
        <v>110</v>
      </c>
      <c r="B51" s="6" t="s">
        <v>111</v>
      </c>
      <c r="C51" s="5" t="s">
        <v>11</v>
      </c>
      <c r="D51" s="5" t="s">
        <v>107</v>
      </c>
      <c r="E51" s="7">
        <v>58.08</v>
      </c>
      <c r="F51" s="7">
        <v>86.04</v>
      </c>
      <c r="G51" s="7">
        <f t="shared" si="0"/>
        <v>69.26400000000001</v>
      </c>
      <c r="H51" s="8">
        <v>3</v>
      </c>
    </row>
    <row r="52" spans="1:8" ht="32.1" customHeight="1" x14ac:dyDescent="0.15">
      <c r="A52" s="5" t="s">
        <v>112</v>
      </c>
      <c r="B52" s="6" t="s">
        <v>113</v>
      </c>
      <c r="C52" s="5" t="s">
        <v>11</v>
      </c>
      <c r="D52" s="5" t="s">
        <v>114</v>
      </c>
      <c r="E52" s="7">
        <v>78.84</v>
      </c>
      <c r="F52" s="7">
        <v>87.48</v>
      </c>
      <c r="G52" s="7">
        <f t="shared" si="0"/>
        <v>82.296000000000006</v>
      </c>
      <c r="H52" s="8">
        <v>1</v>
      </c>
    </row>
    <row r="53" spans="1:8" ht="32.1" customHeight="1" x14ac:dyDescent="0.15">
      <c r="A53" s="5" t="s">
        <v>115</v>
      </c>
      <c r="B53" s="6" t="s">
        <v>116</v>
      </c>
      <c r="C53" s="5" t="s">
        <v>11</v>
      </c>
      <c r="D53" s="5" t="s">
        <v>114</v>
      </c>
      <c r="E53" s="7">
        <v>74.06</v>
      </c>
      <c r="F53" s="7">
        <v>86.46</v>
      </c>
      <c r="G53" s="7">
        <f t="shared" si="0"/>
        <v>79.02</v>
      </c>
      <c r="H53" s="8">
        <v>2</v>
      </c>
    </row>
    <row r="54" spans="1:8" ht="32.1" customHeight="1" x14ac:dyDescent="0.15">
      <c r="A54" s="5" t="s">
        <v>117</v>
      </c>
      <c r="B54" s="6" t="s">
        <v>118</v>
      </c>
      <c r="C54" s="5" t="s">
        <v>11</v>
      </c>
      <c r="D54" s="5" t="s">
        <v>114</v>
      </c>
      <c r="E54" s="7">
        <v>71.45</v>
      </c>
      <c r="F54" s="7">
        <v>86.64</v>
      </c>
      <c r="G54" s="7">
        <f t="shared" si="0"/>
        <v>77.525999999999996</v>
      </c>
      <c r="H54" s="8">
        <v>3</v>
      </c>
    </row>
    <row r="55" spans="1:8" ht="32.1" customHeight="1" x14ac:dyDescent="0.15">
      <c r="A55" s="5" t="s">
        <v>119</v>
      </c>
      <c r="B55" s="6" t="s">
        <v>120</v>
      </c>
      <c r="C55" s="5" t="s">
        <v>11</v>
      </c>
      <c r="D55" s="5" t="s">
        <v>114</v>
      </c>
      <c r="E55" s="7">
        <v>68.97</v>
      </c>
      <c r="F55" s="7">
        <v>87.28</v>
      </c>
      <c r="G55" s="7">
        <f t="shared" si="0"/>
        <v>76.293999999999997</v>
      </c>
      <c r="H55" s="8">
        <v>4</v>
      </c>
    </row>
    <row r="56" spans="1:8" ht="32.1" customHeight="1" x14ac:dyDescent="0.15">
      <c r="A56" s="5" t="s">
        <v>121</v>
      </c>
      <c r="B56" s="6" t="s">
        <v>122</v>
      </c>
      <c r="C56" s="5" t="s">
        <v>11</v>
      </c>
      <c r="D56" s="5" t="s">
        <v>114</v>
      </c>
      <c r="E56" s="7">
        <v>68.59</v>
      </c>
      <c r="F56" s="7" t="s">
        <v>123</v>
      </c>
      <c r="G56" s="7">
        <f>E56*0.6</f>
        <v>41.154000000000003</v>
      </c>
      <c r="H56" s="8">
        <v>5</v>
      </c>
    </row>
    <row r="57" spans="1:8" ht="32.1" customHeight="1" x14ac:dyDescent="0.15">
      <c r="A57" s="5" t="s">
        <v>124</v>
      </c>
      <c r="B57" s="6" t="s">
        <v>125</v>
      </c>
      <c r="C57" s="5" t="s">
        <v>126</v>
      </c>
      <c r="D57" s="5" t="s">
        <v>127</v>
      </c>
      <c r="E57" s="7">
        <v>79.87</v>
      </c>
      <c r="F57" s="7">
        <v>85.26</v>
      </c>
      <c r="G57" s="7">
        <f t="shared" ref="G57:G77" si="1">E57*0.6+F57*0.4</f>
        <v>82.02600000000001</v>
      </c>
      <c r="H57" s="8">
        <v>1</v>
      </c>
    </row>
    <row r="58" spans="1:8" ht="32.1" customHeight="1" x14ac:dyDescent="0.15">
      <c r="A58" s="5" t="s">
        <v>128</v>
      </c>
      <c r="B58" s="6" t="s">
        <v>129</v>
      </c>
      <c r="C58" s="5" t="s">
        <v>126</v>
      </c>
      <c r="D58" s="5" t="s">
        <v>127</v>
      </c>
      <c r="E58" s="7">
        <v>76.650000000000006</v>
      </c>
      <c r="F58" s="7">
        <v>87.82</v>
      </c>
      <c r="G58" s="7">
        <f t="shared" si="1"/>
        <v>81.117999999999995</v>
      </c>
      <c r="H58" s="8">
        <v>2</v>
      </c>
    </row>
    <row r="59" spans="1:8" ht="32.1" customHeight="1" x14ac:dyDescent="0.15">
      <c r="A59" s="5" t="s">
        <v>130</v>
      </c>
      <c r="B59" s="6" t="s">
        <v>131</v>
      </c>
      <c r="C59" s="5" t="s">
        <v>126</v>
      </c>
      <c r="D59" s="5" t="s">
        <v>127</v>
      </c>
      <c r="E59" s="7">
        <v>75.790000000000006</v>
      </c>
      <c r="F59" s="7">
        <v>87.82</v>
      </c>
      <c r="G59" s="7">
        <f t="shared" si="1"/>
        <v>80.602000000000004</v>
      </c>
      <c r="H59" s="8">
        <v>3</v>
      </c>
    </row>
    <row r="60" spans="1:8" ht="32.1" customHeight="1" x14ac:dyDescent="0.15">
      <c r="A60" s="5" t="s">
        <v>132</v>
      </c>
      <c r="B60" s="6" t="s">
        <v>133</v>
      </c>
      <c r="C60" s="5" t="s">
        <v>126</v>
      </c>
      <c r="D60" s="5" t="s">
        <v>127</v>
      </c>
      <c r="E60" s="7">
        <v>75.81</v>
      </c>
      <c r="F60" s="7">
        <v>87.64</v>
      </c>
      <c r="G60" s="7">
        <f t="shared" si="1"/>
        <v>80.542000000000002</v>
      </c>
      <c r="H60" s="8">
        <v>4</v>
      </c>
    </row>
    <row r="61" spans="1:8" ht="32.1" customHeight="1" x14ac:dyDescent="0.15">
      <c r="A61" s="5" t="s">
        <v>134</v>
      </c>
      <c r="B61" s="6" t="s">
        <v>135</v>
      </c>
      <c r="C61" s="5" t="s">
        <v>126</v>
      </c>
      <c r="D61" s="5" t="s">
        <v>127</v>
      </c>
      <c r="E61" s="7">
        <v>74.56</v>
      </c>
      <c r="F61" s="7">
        <v>87.56</v>
      </c>
      <c r="G61" s="7">
        <f t="shared" si="1"/>
        <v>79.759999999999991</v>
      </c>
      <c r="H61" s="8">
        <v>5</v>
      </c>
    </row>
    <row r="62" spans="1:8" ht="32.1" customHeight="1" x14ac:dyDescent="0.15">
      <c r="A62" s="5" t="s">
        <v>136</v>
      </c>
      <c r="B62" s="6" t="s">
        <v>137</v>
      </c>
      <c r="C62" s="5" t="s">
        <v>126</v>
      </c>
      <c r="D62" s="5" t="s">
        <v>127</v>
      </c>
      <c r="E62" s="7">
        <v>74.94</v>
      </c>
      <c r="F62" s="7">
        <v>86.8</v>
      </c>
      <c r="G62" s="7">
        <f t="shared" si="1"/>
        <v>79.683999999999997</v>
      </c>
      <c r="H62" s="8">
        <v>6</v>
      </c>
    </row>
    <row r="63" spans="1:8" ht="32.1" customHeight="1" x14ac:dyDescent="0.15">
      <c r="A63" s="5" t="s">
        <v>138</v>
      </c>
      <c r="B63" s="6" t="s">
        <v>139</v>
      </c>
      <c r="C63" s="5" t="s">
        <v>126</v>
      </c>
      <c r="D63" s="5" t="s">
        <v>127</v>
      </c>
      <c r="E63" s="7">
        <v>73.83</v>
      </c>
      <c r="F63" s="7">
        <v>86.9</v>
      </c>
      <c r="G63" s="7">
        <f t="shared" si="1"/>
        <v>79.057999999999993</v>
      </c>
      <c r="H63" s="8">
        <v>7</v>
      </c>
    </row>
    <row r="64" spans="1:8" ht="32.1" customHeight="1" x14ac:dyDescent="0.15">
      <c r="A64" s="5" t="s">
        <v>140</v>
      </c>
      <c r="B64" s="6" t="s">
        <v>141</v>
      </c>
      <c r="C64" s="5" t="s">
        <v>126</v>
      </c>
      <c r="D64" s="5" t="s">
        <v>127</v>
      </c>
      <c r="E64" s="7">
        <v>72.209999999999994</v>
      </c>
      <c r="F64" s="7">
        <v>87.82</v>
      </c>
      <c r="G64" s="7">
        <f t="shared" si="1"/>
        <v>78.453999999999994</v>
      </c>
      <c r="H64" s="8">
        <v>8</v>
      </c>
    </row>
    <row r="65" spans="1:8" ht="32.1" customHeight="1" x14ac:dyDescent="0.15">
      <c r="A65" s="5" t="s">
        <v>142</v>
      </c>
      <c r="B65" s="6" t="s">
        <v>143</v>
      </c>
      <c r="C65" s="5" t="s">
        <v>126</v>
      </c>
      <c r="D65" s="5" t="s">
        <v>127</v>
      </c>
      <c r="E65" s="7">
        <v>71.42</v>
      </c>
      <c r="F65" s="7">
        <v>86.54</v>
      </c>
      <c r="G65" s="7">
        <f t="shared" si="1"/>
        <v>77.468000000000004</v>
      </c>
      <c r="H65" s="8">
        <v>9</v>
      </c>
    </row>
    <row r="66" spans="1:8" ht="32.1" customHeight="1" x14ac:dyDescent="0.15">
      <c r="A66" s="5" t="s">
        <v>144</v>
      </c>
      <c r="B66" s="6" t="s">
        <v>145</v>
      </c>
      <c r="C66" s="5" t="s">
        <v>126</v>
      </c>
      <c r="D66" s="5" t="s">
        <v>127</v>
      </c>
      <c r="E66" s="7">
        <v>70.56</v>
      </c>
      <c r="F66" s="7">
        <v>87.62</v>
      </c>
      <c r="G66" s="7">
        <f t="shared" si="1"/>
        <v>77.384</v>
      </c>
      <c r="H66" s="8">
        <v>10</v>
      </c>
    </row>
    <row r="67" spans="1:8" ht="32.1" customHeight="1" x14ac:dyDescent="0.15">
      <c r="A67" s="5" t="s">
        <v>146</v>
      </c>
      <c r="B67" s="6" t="s">
        <v>147</v>
      </c>
      <c r="C67" s="5" t="s">
        <v>126</v>
      </c>
      <c r="D67" s="5" t="s">
        <v>127</v>
      </c>
      <c r="E67" s="7">
        <v>71.78</v>
      </c>
      <c r="F67" s="7">
        <v>85.46</v>
      </c>
      <c r="G67" s="7">
        <f t="shared" si="1"/>
        <v>77.251999999999995</v>
      </c>
      <c r="H67" s="8">
        <v>11</v>
      </c>
    </row>
    <row r="68" spans="1:8" ht="32.1" customHeight="1" x14ac:dyDescent="0.15">
      <c r="A68" s="5" t="s">
        <v>148</v>
      </c>
      <c r="B68" s="6" t="s">
        <v>149</v>
      </c>
      <c r="C68" s="5" t="s">
        <v>126</v>
      </c>
      <c r="D68" s="5" t="s">
        <v>127</v>
      </c>
      <c r="E68" s="7">
        <v>71.900000000000006</v>
      </c>
      <c r="F68" s="7">
        <v>84.92</v>
      </c>
      <c r="G68" s="7">
        <f t="shared" si="1"/>
        <v>77.108000000000004</v>
      </c>
      <c r="H68" s="8">
        <v>12</v>
      </c>
    </row>
    <row r="69" spans="1:8" ht="32.1" customHeight="1" x14ac:dyDescent="0.15">
      <c r="A69" s="5" t="s">
        <v>150</v>
      </c>
      <c r="B69" s="6" t="s">
        <v>151</v>
      </c>
      <c r="C69" s="5" t="s">
        <v>126</v>
      </c>
      <c r="D69" s="5" t="s">
        <v>127</v>
      </c>
      <c r="E69" s="7">
        <v>70.459999999999994</v>
      </c>
      <c r="F69" s="7">
        <v>86.84</v>
      </c>
      <c r="G69" s="7">
        <f t="shared" si="1"/>
        <v>77.012</v>
      </c>
      <c r="H69" s="8">
        <v>13</v>
      </c>
    </row>
    <row r="70" spans="1:8" ht="32.1" customHeight="1" x14ac:dyDescent="0.15">
      <c r="A70" s="5" t="s">
        <v>152</v>
      </c>
      <c r="B70" s="6" t="s">
        <v>153</v>
      </c>
      <c r="C70" s="5" t="s">
        <v>126</v>
      </c>
      <c r="D70" s="5" t="s">
        <v>127</v>
      </c>
      <c r="E70" s="7">
        <v>70.930000000000007</v>
      </c>
      <c r="F70" s="7">
        <v>85.54</v>
      </c>
      <c r="G70" s="7">
        <f t="shared" si="1"/>
        <v>76.774000000000001</v>
      </c>
      <c r="H70" s="8">
        <v>14</v>
      </c>
    </row>
    <row r="71" spans="1:8" ht="32.1" customHeight="1" x14ac:dyDescent="0.15">
      <c r="A71" s="5" t="s">
        <v>154</v>
      </c>
      <c r="B71" s="6" t="s">
        <v>155</v>
      </c>
      <c r="C71" s="5" t="s">
        <v>126</v>
      </c>
      <c r="D71" s="5" t="s">
        <v>127</v>
      </c>
      <c r="E71" s="7">
        <v>69.14</v>
      </c>
      <c r="F71" s="7">
        <v>87.4</v>
      </c>
      <c r="G71" s="7">
        <f t="shared" si="1"/>
        <v>76.444000000000003</v>
      </c>
      <c r="H71" s="8">
        <v>15</v>
      </c>
    </row>
    <row r="72" spans="1:8" ht="32.1" customHeight="1" x14ac:dyDescent="0.15">
      <c r="A72" s="5" t="s">
        <v>156</v>
      </c>
      <c r="B72" s="6" t="s">
        <v>157</v>
      </c>
      <c r="C72" s="5" t="s">
        <v>126</v>
      </c>
      <c r="D72" s="5" t="s">
        <v>127</v>
      </c>
      <c r="E72" s="7">
        <v>69.69</v>
      </c>
      <c r="F72" s="7">
        <v>86.1</v>
      </c>
      <c r="G72" s="7">
        <f t="shared" si="1"/>
        <v>76.253999999999991</v>
      </c>
      <c r="H72" s="8">
        <v>16</v>
      </c>
    </row>
    <row r="73" spans="1:8" ht="32.1" customHeight="1" x14ac:dyDescent="0.15">
      <c r="A73" s="5" t="s">
        <v>158</v>
      </c>
      <c r="B73" s="6" t="s">
        <v>159</v>
      </c>
      <c r="C73" s="5" t="s">
        <v>126</v>
      </c>
      <c r="D73" s="5" t="s">
        <v>127</v>
      </c>
      <c r="E73" s="7">
        <v>69.3</v>
      </c>
      <c r="F73" s="7">
        <v>84.86</v>
      </c>
      <c r="G73" s="7">
        <f t="shared" si="1"/>
        <v>75.524000000000001</v>
      </c>
      <c r="H73" s="8">
        <v>17</v>
      </c>
    </row>
    <row r="74" spans="1:8" ht="32.1" customHeight="1" x14ac:dyDescent="0.15">
      <c r="A74" s="5" t="s">
        <v>160</v>
      </c>
      <c r="B74" s="6" t="s">
        <v>161</v>
      </c>
      <c r="C74" s="5" t="s">
        <v>126</v>
      </c>
      <c r="D74" s="5" t="s">
        <v>127</v>
      </c>
      <c r="E74" s="7">
        <v>69.22</v>
      </c>
      <c r="F74" s="7">
        <v>83.22</v>
      </c>
      <c r="G74" s="7">
        <f t="shared" si="1"/>
        <v>74.819999999999993</v>
      </c>
      <c r="H74" s="8">
        <v>18</v>
      </c>
    </row>
    <row r="75" spans="1:8" ht="32.1" customHeight="1" x14ac:dyDescent="0.15">
      <c r="A75" s="5" t="s">
        <v>162</v>
      </c>
      <c r="B75" s="6" t="s">
        <v>163</v>
      </c>
      <c r="C75" s="5" t="s">
        <v>126</v>
      </c>
      <c r="D75" s="5" t="s">
        <v>127</v>
      </c>
      <c r="E75" s="7">
        <v>68.55</v>
      </c>
      <c r="F75" s="7">
        <v>84.18</v>
      </c>
      <c r="G75" s="7">
        <f t="shared" si="1"/>
        <v>74.801999999999992</v>
      </c>
      <c r="H75" s="8">
        <v>19</v>
      </c>
    </row>
    <row r="76" spans="1:8" ht="32.1" customHeight="1" x14ac:dyDescent="0.15">
      <c r="A76" s="5" t="s">
        <v>164</v>
      </c>
      <c r="B76" s="9" t="s">
        <v>165</v>
      </c>
      <c r="C76" s="5" t="s">
        <v>126</v>
      </c>
      <c r="D76" s="5" t="s">
        <v>127</v>
      </c>
      <c r="E76" s="7">
        <v>68.540000000000006</v>
      </c>
      <c r="F76" s="7">
        <v>83.84</v>
      </c>
      <c r="G76" s="7">
        <f t="shared" si="1"/>
        <v>74.66</v>
      </c>
      <c r="H76" s="8">
        <v>20</v>
      </c>
    </row>
    <row r="77" spans="1:8" ht="32.1" customHeight="1" x14ac:dyDescent="0.15">
      <c r="A77" s="5" t="s">
        <v>166</v>
      </c>
      <c r="B77" s="9" t="s">
        <v>167</v>
      </c>
      <c r="C77" s="5" t="s">
        <v>126</v>
      </c>
      <c r="D77" s="5" t="s">
        <v>127</v>
      </c>
      <c r="E77" s="7">
        <v>67.22</v>
      </c>
      <c r="F77" s="7">
        <v>83.8</v>
      </c>
      <c r="G77" s="7">
        <f t="shared" si="1"/>
        <v>73.852000000000004</v>
      </c>
      <c r="H77" s="8">
        <v>21</v>
      </c>
    </row>
    <row r="78" spans="1:8" ht="32.1" customHeight="1" x14ac:dyDescent="0.15">
      <c r="A78" s="5" t="s">
        <v>168</v>
      </c>
      <c r="B78" s="6" t="s">
        <v>169</v>
      </c>
      <c r="C78" s="5" t="s">
        <v>126</v>
      </c>
      <c r="D78" s="5" t="s">
        <v>127</v>
      </c>
      <c r="E78" s="7">
        <v>70.8</v>
      </c>
      <c r="F78" s="7" t="s">
        <v>123</v>
      </c>
      <c r="G78" s="7">
        <f t="shared" ref="G78:G80" si="2">E78*0.6</f>
        <v>42.48</v>
      </c>
      <c r="H78" s="8">
        <v>22</v>
      </c>
    </row>
    <row r="79" spans="1:8" ht="32.1" customHeight="1" x14ac:dyDescent="0.15">
      <c r="A79" s="5" t="s">
        <v>170</v>
      </c>
      <c r="B79" s="9" t="s">
        <v>171</v>
      </c>
      <c r="C79" s="5" t="s">
        <v>126</v>
      </c>
      <c r="D79" s="5" t="s">
        <v>127</v>
      </c>
      <c r="E79" s="7">
        <v>67.48</v>
      </c>
      <c r="F79" s="7" t="s">
        <v>123</v>
      </c>
      <c r="G79" s="7">
        <f t="shared" si="2"/>
        <v>40.488</v>
      </c>
      <c r="H79" s="8">
        <v>23</v>
      </c>
    </row>
    <row r="80" spans="1:8" ht="32.1" customHeight="1" x14ac:dyDescent="0.15">
      <c r="A80" s="5" t="s">
        <v>172</v>
      </c>
      <c r="B80" s="9" t="s">
        <v>173</v>
      </c>
      <c r="C80" s="5" t="s">
        <v>126</v>
      </c>
      <c r="D80" s="5" t="s">
        <v>127</v>
      </c>
      <c r="E80" s="7">
        <v>67.14</v>
      </c>
      <c r="F80" s="7" t="s">
        <v>123</v>
      </c>
      <c r="G80" s="7">
        <f t="shared" si="2"/>
        <v>40.283999999999999</v>
      </c>
      <c r="H80" s="8">
        <v>24</v>
      </c>
    </row>
    <row r="81" spans="1:8" ht="32.1" customHeight="1" x14ac:dyDescent="0.15">
      <c r="A81" s="5" t="s">
        <v>174</v>
      </c>
      <c r="B81" s="6" t="s">
        <v>175</v>
      </c>
      <c r="C81" s="5" t="s">
        <v>126</v>
      </c>
      <c r="D81" s="5" t="s">
        <v>176</v>
      </c>
      <c r="E81" s="7">
        <v>68.98</v>
      </c>
      <c r="F81" s="7">
        <v>86.82</v>
      </c>
      <c r="G81" s="7">
        <f t="shared" ref="G81:G91" si="3">E81*0.6+F81*0.4</f>
        <v>76.116</v>
      </c>
      <c r="H81" s="8">
        <v>1</v>
      </c>
    </row>
    <row r="82" spans="1:8" ht="32.1" customHeight="1" x14ac:dyDescent="0.15">
      <c r="A82" s="5" t="s">
        <v>177</v>
      </c>
      <c r="B82" s="6" t="s">
        <v>178</v>
      </c>
      <c r="C82" s="5" t="s">
        <v>126</v>
      </c>
      <c r="D82" s="5" t="s">
        <v>176</v>
      </c>
      <c r="E82" s="7">
        <v>65.92</v>
      </c>
      <c r="F82" s="7">
        <v>85.22</v>
      </c>
      <c r="G82" s="7">
        <f t="shared" si="3"/>
        <v>73.64</v>
      </c>
      <c r="H82" s="8">
        <v>2</v>
      </c>
    </row>
    <row r="83" spans="1:8" ht="32.1" customHeight="1" x14ac:dyDescent="0.15">
      <c r="A83" s="5" t="s">
        <v>179</v>
      </c>
      <c r="B83" s="6" t="s">
        <v>180</v>
      </c>
      <c r="C83" s="5" t="s">
        <v>126</v>
      </c>
      <c r="D83" s="5" t="s">
        <v>176</v>
      </c>
      <c r="E83" s="7">
        <v>63.34</v>
      </c>
      <c r="F83" s="7">
        <v>86.94</v>
      </c>
      <c r="G83" s="7">
        <f t="shared" si="3"/>
        <v>72.78</v>
      </c>
      <c r="H83" s="8">
        <v>3</v>
      </c>
    </row>
    <row r="84" spans="1:8" ht="32.1" customHeight="1" x14ac:dyDescent="0.15">
      <c r="A84" s="5" t="s">
        <v>181</v>
      </c>
      <c r="B84" s="6" t="s">
        <v>182</v>
      </c>
      <c r="C84" s="5" t="s">
        <v>126</v>
      </c>
      <c r="D84" s="5" t="s">
        <v>176</v>
      </c>
      <c r="E84" s="7">
        <v>63.81</v>
      </c>
      <c r="F84" s="7">
        <v>85.58</v>
      </c>
      <c r="G84" s="7">
        <f t="shared" si="3"/>
        <v>72.518000000000001</v>
      </c>
      <c r="H84" s="8">
        <v>4</v>
      </c>
    </row>
    <row r="85" spans="1:8" ht="32.1" customHeight="1" x14ac:dyDescent="0.15">
      <c r="A85" s="5" t="s">
        <v>183</v>
      </c>
      <c r="B85" s="6" t="s">
        <v>184</v>
      </c>
      <c r="C85" s="5" t="s">
        <v>126</v>
      </c>
      <c r="D85" s="5" t="s">
        <v>176</v>
      </c>
      <c r="E85" s="7">
        <v>61.87</v>
      </c>
      <c r="F85" s="7">
        <v>85.96</v>
      </c>
      <c r="G85" s="7">
        <f t="shared" si="3"/>
        <v>71.506</v>
      </c>
      <c r="H85" s="8">
        <v>5</v>
      </c>
    </row>
    <row r="86" spans="1:8" ht="32.1" customHeight="1" x14ac:dyDescent="0.15">
      <c r="A86" s="5" t="s">
        <v>185</v>
      </c>
      <c r="B86" s="6" t="s">
        <v>186</v>
      </c>
      <c r="C86" s="5" t="s">
        <v>126</v>
      </c>
      <c r="D86" s="5" t="s">
        <v>176</v>
      </c>
      <c r="E86" s="7">
        <v>61.27</v>
      </c>
      <c r="F86" s="7">
        <v>86.28</v>
      </c>
      <c r="G86" s="7">
        <f t="shared" si="3"/>
        <v>71.274000000000001</v>
      </c>
      <c r="H86" s="8">
        <v>6</v>
      </c>
    </row>
    <row r="87" spans="1:8" ht="32.1" customHeight="1" x14ac:dyDescent="0.15">
      <c r="A87" s="5" t="s">
        <v>187</v>
      </c>
      <c r="B87" s="6" t="s">
        <v>188</v>
      </c>
      <c r="C87" s="5" t="s">
        <v>126</v>
      </c>
      <c r="D87" s="5" t="s">
        <v>176</v>
      </c>
      <c r="E87" s="7">
        <v>61.18</v>
      </c>
      <c r="F87" s="7">
        <v>85.46</v>
      </c>
      <c r="G87" s="7">
        <f t="shared" si="3"/>
        <v>70.891999999999996</v>
      </c>
      <c r="H87" s="8">
        <v>7</v>
      </c>
    </row>
    <row r="88" spans="1:8" ht="32.1" customHeight="1" x14ac:dyDescent="0.15">
      <c r="A88" s="5" t="s">
        <v>189</v>
      </c>
      <c r="B88" s="6" t="s">
        <v>190</v>
      </c>
      <c r="C88" s="5" t="s">
        <v>126</v>
      </c>
      <c r="D88" s="5" t="s">
        <v>176</v>
      </c>
      <c r="E88" s="7">
        <v>60.01</v>
      </c>
      <c r="F88" s="7">
        <v>84.8</v>
      </c>
      <c r="G88" s="7">
        <f t="shared" si="3"/>
        <v>69.926000000000002</v>
      </c>
      <c r="H88" s="8">
        <v>8</v>
      </c>
    </row>
    <row r="89" spans="1:8" ht="32.1" customHeight="1" x14ac:dyDescent="0.15">
      <c r="A89" s="5" t="s">
        <v>191</v>
      </c>
      <c r="B89" s="6" t="s">
        <v>192</v>
      </c>
      <c r="C89" s="5" t="s">
        <v>126</v>
      </c>
      <c r="D89" s="5" t="s">
        <v>176</v>
      </c>
      <c r="E89" s="7">
        <v>60.03</v>
      </c>
      <c r="F89" s="7">
        <v>84.34</v>
      </c>
      <c r="G89" s="7">
        <f t="shared" si="3"/>
        <v>69.754000000000005</v>
      </c>
      <c r="H89" s="8">
        <v>9</v>
      </c>
    </row>
    <row r="90" spans="1:8" ht="32.1" customHeight="1" x14ac:dyDescent="0.15">
      <c r="A90" s="5" t="s">
        <v>193</v>
      </c>
      <c r="B90" s="6" t="s">
        <v>194</v>
      </c>
      <c r="C90" s="5" t="s">
        <v>126</v>
      </c>
      <c r="D90" s="5" t="s">
        <v>176</v>
      </c>
      <c r="E90" s="7">
        <v>58.09</v>
      </c>
      <c r="F90" s="7">
        <v>84.84</v>
      </c>
      <c r="G90" s="7">
        <f t="shared" si="3"/>
        <v>68.789999999999992</v>
      </c>
      <c r="H90" s="8">
        <v>10</v>
      </c>
    </row>
    <row r="91" spans="1:8" ht="32.1" customHeight="1" x14ac:dyDescent="0.15">
      <c r="A91" s="5" t="s">
        <v>195</v>
      </c>
      <c r="B91" s="9" t="s">
        <v>196</v>
      </c>
      <c r="C91" s="5" t="s">
        <v>126</v>
      </c>
      <c r="D91" s="5" t="s">
        <v>176</v>
      </c>
      <c r="E91" s="7">
        <v>54.58</v>
      </c>
      <c r="F91" s="7">
        <v>83.66</v>
      </c>
      <c r="G91" s="7">
        <f t="shared" si="3"/>
        <v>66.211999999999989</v>
      </c>
      <c r="H91" s="8">
        <v>11</v>
      </c>
    </row>
    <row r="92" spans="1:8" ht="32.1" customHeight="1" x14ac:dyDescent="0.15">
      <c r="A92" s="5" t="s">
        <v>197</v>
      </c>
      <c r="B92" s="6" t="s">
        <v>198</v>
      </c>
      <c r="C92" s="5" t="s">
        <v>126</v>
      </c>
      <c r="D92" s="5" t="s">
        <v>176</v>
      </c>
      <c r="E92" s="7">
        <v>56.69</v>
      </c>
      <c r="F92" s="7" t="s">
        <v>123</v>
      </c>
      <c r="G92" s="7">
        <f t="shared" ref="G92:G95" si="4">E92*0.6</f>
        <v>34.013999999999996</v>
      </c>
      <c r="H92" s="8">
        <v>12</v>
      </c>
    </row>
    <row r="93" spans="1:8" ht="32.1" customHeight="1" x14ac:dyDescent="0.15">
      <c r="A93" s="5" t="s">
        <v>199</v>
      </c>
      <c r="B93" s="9" t="s">
        <v>200</v>
      </c>
      <c r="C93" s="5" t="s">
        <v>126</v>
      </c>
      <c r="D93" s="5" t="s">
        <v>176</v>
      </c>
      <c r="E93" s="7">
        <v>53.14</v>
      </c>
      <c r="F93" s="7" t="s">
        <v>123</v>
      </c>
      <c r="G93" s="7">
        <f t="shared" si="4"/>
        <v>31.884</v>
      </c>
      <c r="H93" s="8">
        <v>13</v>
      </c>
    </row>
    <row r="94" spans="1:8" ht="32.1" customHeight="1" x14ac:dyDescent="0.15">
      <c r="A94" s="5" t="s">
        <v>201</v>
      </c>
      <c r="B94" s="9" t="s">
        <v>202</v>
      </c>
      <c r="C94" s="5" t="s">
        <v>126</v>
      </c>
      <c r="D94" s="5" t="s">
        <v>176</v>
      </c>
      <c r="E94" s="7">
        <v>51.52</v>
      </c>
      <c r="F94" s="7" t="s">
        <v>123</v>
      </c>
      <c r="G94" s="7">
        <f t="shared" si="4"/>
        <v>30.911999999999999</v>
      </c>
      <c r="H94" s="8">
        <v>14</v>
      </c>
    </row>
    <row r="95" spans="1:8" ht="32.1" customHeight="1" x14ac:dyDescent="0.15">
      <c r="A95" s="5" t="s">
        <v>203</v>
      </c>
      <c r="B95" s="9" t="s">
        <v>204</v>
      </c>
      <c r="C95" s="5" t="s">
        <v>126</v>
      </c>
      <c r="D95" s="5" t="s">
        <v>176</v>
      </c>
      <c r="E95" s="7">
        <v>49.63</v>
      </c>
      <c r="F95" s="7" t="s">
        <v>123</v>
      </c>
      <c r="G95" s="7">
        <f t="shared" si="4"/>
        <v>29.777999999999999</v>
      </c>
      <c r="H95" s="8">
        <v>15</v>
      </c>
    </row>
    <row r="96" spans="1:8" ht="32.1" customHeight="1" x14ac:dyDescent="0.15">
      <c r="A96" s="5" t="s">
        <v>205</v>
      </c>
      <c r="B96" s="6" t="s">
        <v>206</v>
      </c>
      <c r="C96" s="5" t="s">
        <v>126</v>
      </c>
      <c r="D96" s="5" t="s">
        <v>207</v>
      </c>
      <c r="E96" s="7">
        <v>59.61</v>
      </c>
      <c r="F96" s="7">
        <v>87.76</v>
      </c>
      <c r="G96" s="7">
        <f t="shared" ref="G96:G112" si="5">E96*0.6+F96*0.4</f>
        <v>70.87</v>
      </c>
      <c r="H96" s="8">
        <v>1</v>
      </c>
    </row>
    <row r="97" spans="1:8" ht="32.1" customHeight="1" x14ac:dyDescent="0.15">
      <c r="A97" s="5" t="s">
        <v>208</v>
      </c>
      <c r="B97" s="6" t="s">
        <v>209</v>
      </c>
      <c r="C97" s="5" t="s">
        <v>126</v>
      </c>
      <c r="D97" s="5" t="s">
        <v>207</v>
      </c>
      <c r="E97" s="7">
        <v>58.11</v>
      </c>
      <c r="F97" s="7">
        <v>85.76</v>
      </c>
      <c r="G97" s="7">
        <f t="shared" si="5"/>
        <v>69.17</v>
      </c>
      <c r="H97" s="8">
        <v>2</v>
      </c>
    </row>
    <row r="98" spans="1:8" ht="32.1" customHeight="1" x14ac:dyDescent="0.15">
      <c r="A98" s="5" t="s">
        <v>210</v>
      </c>
      <c r="B98" s="6" t="s">
        <v>211</v>
      </c>
      <c r="C98" s="5" t="s">
        <v>126</v>
      </c>
      <c r="D98" s="5" t="s">
        <v>207</v>
      </c>
      <c r="E98" s="7">
        <v>55.81</v>
      </c>
      <c r="F98" s="7" t="s">
        <v>123</v>
      </c>
      <c r="G98" s="7">
        <f>E98*0.6</f>
        <v>33.485999999999997</v>
      </c>
      <c r="H98" s="8">
        <v>3</v>
      </c>
    </row>
    <row r="99" spans="1:8" ht="32.1" customHeight="1" x14ac:dyDescent="0.15">
      <c r="A99" s="5" t="s">
        <v>212</v>
      </c>
      <c r="B99" s="6" t="s">
        <v>213</v>
      </c>
      <c r="C99" s="5" t="s">
        <v>126</v>
      </c>
      <c r="D99" s="5" t="s">
        <v>214</v>
      </c>
      <c r="E99" s="7">
        <v>81.93</v>
      </c>
      <c r="F99" s="7">
        <v>86.18</v>
      </c>
      <c r="G99" s="7">
        <f t="shared" si="5"/>
        <v>83.63</v>
      </c>
      <c r="H99" s="8">
        <v>1</v>
      </c>
    </row>
    <row r="100" spans="1:8" ht="32.1" customHeight="1" x14ac:dyDescent="0.15">
      <c r="A100" s="5" t="s">
        <v>215</v>
      </c>
      <c r="B100" s="6" t="s">
        <v>216</v>
      </c>
      <c r="C100" s="5" t="s">
        <v>126</v>
      </c>
      <c r="D100" s="5" t="s">
        <v>214</v>
      </c>
      <c r="E100" s="7">
        <v>76.45</v>
      </c>
      <c r="F100" s="7">
        <v>87.18</v>
      </c>
      <c r="G100" s="7">
        <f t="shared" si="5"/>
        <v>80.742000000000004</v>
      </c>
      <c r="H100" s="8">
        <v>2</v>
      </c>
    </row>
    <row r="101" spans="1:8" ht="32.1" customHeight="1" x14ac:dyDescent="0.15">
      <c r="A101" s="5" t="s">
        <v>217</v>
      </c>
      <c r="B101" s="6" t="s">
        <v>218</v>
      </c>
      <c r="C101" s="5" t="s">
        <v>126</v>
      </c>
      <c r="D101" s="5" t="s">
        <v>214</v>
      </c>
      <c r="E101" s="7">
        <v>75.33</v>
      </c>
      <c r="F101" s="7">
        <v>85.94</v>
      </c>
      <c r="G101" s="7">
        <f t="shared" si="5"/>
        <v>79.573999999999998</v>
      </c>
      <c r="H101" s="8">
        <v>3</v>
      </c>
    </row>
    <row r="102" spans="1:8" ht="32.1" customHeight="1" x14ac:dyDescent="0.15">
      <c r="A102" s="5" t="s">
        <v>219</v>
      </c>
      <c r="B102" s="6" t="s">
        <v>220</v>
      </c>
      <c r="C102" s="5" t="s">
        <v>126</v>
      </c>
      <c r="D102" s="5" t="s">
        <v>214</v>
      </c>
      <c r="E102" s="7">
        <v>74.84</v>
      </c>
      <c r="F102" s="7">
        <v>86.3</v>
      </c>
      <c r="G102" s="7">
        <f t="shared" si="5"/>
        <v>79.424000000000007</v>
      </c>
      <c r="H102" s="8">
        <v>4</v>
      </c>
    </row>
    <row r="103" spans="1:8" ht="32.1" customHeight="1" x14ac:dyDescent="0.15">
      <c r="A103" s="5" t="s">
        <v>221</v>
      </c>
      <c r="B103" s="6" t="s">
        <v>222</v>
      </c>
      <c r="C103" s="5" t="s">
        <v>126</v>
      </c>
      <c r="D103" s="5" t="s">
        <v>214</v>
      </c>
      <c r="E103" s="7">
        <v>72.06</v>
      </c>
      <c r="F103" s="7">
        <v>87.02</v>
      </c>
      <c r="G103" s="7">
        <f t="shared" si="5"/>
        <v>78.043999999999997</v>
      </c>
      <c r="H103" s="8">
        <v>5</v>
      </c>
    </row>
    <row r="104" spans="1:8" ht="32.1" customHeight="1" x14ac:dyDescent="0.15">
      <c r="A104" s="5" t="s">
        <v>223</v>
      </c>
      <c r="B104" s="6" t="s">
        <v>224</v>
      </c>
      <c r="C104" s="5" t="s">
        <v>126</v>
      </c>
      <c r="D104" s="5" t="s">
        <v>214</v>
      </c>
      <c r="E104" s="7">
        <v>71.66</v>
      </c>
      <c r="F104" s="7">
        <v>84.88</v>
      </c>
      <c r="G104" s="7">
        <f t="shared" si="5"/>
        <v>76.947999999999993</v>
      </c>
      <c r="H104" s="8">
        <v>6</v>
      </c>
    </row>
    <row r="105" spans="1:8" ht="32.1" customHeight="1" x14ac:dyDescent="0.15">
      <c r="A105" s="5" t="s">
        <v>225</v>
      </c>
      <c r="B105" s="6" t="s">
        <v>226</v>
      </c>
      <c r="C105" s="5" t="s">
        <v>126</v>
      </c>
      <c r="D105" s="5" t="s">
        <v>214</v>
      </c>
      <c r="E105" s="7">
        <v>69.67</v>
      </c>
      <c r="F105" s="7">
        <v>84.74</v>
      </c>
      <c r="G105" s="7">
        <f t="shared" si="5"/>
        <v>75.698000000000008</v>
      </c>
      <c r="H105" s="8">
        <v>7</v>
      </c>
    </row>
    <row r="106" spans="1:8" ht="32.1" customHeight="1" x14ac:dyDescent="0.15">
      <c r="A106" s="5" t="s">
        <v>227</v>
      </c>
      <c r="B106" s="6" t="s">
        <v>228</v>
      </c>
      <c r="C106" s="5" t="s">
        <v>126</v>
      </c>
      <c r="D106" s="5" t="s">
        <v>214</v>
      </c>
      <c r="E106" s="7">
        <v>68.94</v>
      </c>
      <c r="F106" s="7">
        <v>84.56</v>
      </c>
      <c r="G106" s="7">
        <f t="shared" si="5"/>
        <v>75.188000000000002</v>
      </c>
      <c r="H106" s="8">
        <v>8</v>
      </c>
    </row>
    <row r="107" spans="1:8" ht="32.1" customHeight="1" x14ac:dyDescent="0.15">
      <c r="A107" s="5" t="s">
        <v>229</v>
      </c>
      <c r="B107" s="6" t="s">
        <v>230</v>
      </c>
      <c r="C107" s="5" t="s">
        <v>126</v>
      </c>
      <c r="D107" s="5" t="s">
        <v>214</v>
      </c>
      <c r="E107" s="7">
        <v>67.03</v>
      </c>
      <c r="F107" s="7">
        <v>86.92</v>
      </c>
      <c r="G107" s="7">
        <f t="shared" si="5"/>
        <v>74.98599999999999</v>
      </c>
      <c r="H107" s="8">
        <v>9</v>
      </c>
    </row>
    <row r="108" spans="1:8" ht="32.1" customHeight="1" x14ac:dyDescent="0.15">
      <c r="A108" s="5" t="s">
        <v>231</v>
      </c>
      <c r="B108" s="6" t="s">
        <v>232</v>
      </c>
      <c r="C108" s="5" t="s">
        <v>126</v>
      </c>
      <c r="D108" s="5" t="s">
        <v>214</v>
      </c>
      <c r="E108" s="7">
        <v>66.739999999999995</v>
      </c>
      <c r="F108" s="7">
        <v>87.08</v>
      </c>
      <c r="G108" s="7">
        <f t="shared" si="5"/>
        <v>74.876000000000005</v>
      </c>
      <c r="H108" s="8">
        <v>10</v>
      </c>
    </row>
    <row r="109" spans="1:8" ht="32.1" customHeight="1" x14ac:dyDescent="0.15">
      <c r="A109" s="5" t="s">
        <v>233</v>
      </c>
      <c r="B109" s="6" t="s">
        <v>234</v>
      </c>
      <c r="C109" s="5" t="s">
        <v>126</v>
      </c>
      <c r="D109" s="5" t="s">
        <v>214</v>
      </c>
      <c r="E109" s="7">
        <v>66.58</v>
      </c>
      <c r="F109" s="7">
        <v>85.98</v>
      </c>
      <c r="G109" s="7">
        <f t="shared" si="5"/>
        <v>74.34</v>
      </c>
      <c r="H109" s="8">
        <v>11</v>
      </c>
    </row>
    <row r="110" spans="1:8" ht="32.1" customHeight="1" x14ac:dyDescent="0.15">
      <c r="A110" s="5" t="s">
        <v>235</v>
      </c>
      <c r="B110" s="6" t="s">
        <v>236</v>
      </c>
      <c r="C110" s="5" t="s">
        <v>126</v>
      </c>
      <c r="D110" s="5" t="s">
        <v>214</v>
      </c>
      <c r="E110" s="7">
        <v>66.55</v>
      </c>
      <c r="F110" s="7">
        <v>85.2</v>
      </c>
      <c r="G110" s="7">
        <f t="shared" si="5"/>
        <v>74.010000000000005</v>
      </c>
      <c r="H110" s="8">
        <v>12</v>
      </c>
    </row>
    <row r="111" spans="1:8" ht="32.1" customHeight="1" x14ac:dyDescent="0.15">
      <c r="A111" s="5" t="s">
        <v>237</v>
      </c>
      <c r="B111" s="9" t="s">
        <v>238</v>
      </c>
      <c r="C111" s="5" t="s">
        <v>126</v>
      </c>
      <c r="D111" s="5" t="s">
        <v>214</v>
      </c>
      <c r="E111" s="7">
        <v>51.77</v>
      </c>
      <c r="F111" s="7">
        <v>87.38</v>
      </c>
      <c r="G111" s="7">
        <f t="shared" si="5"/>
        <v>66.013999999999996</v>
      </c>
      <c r="H111" s="8">
        <v>13</v>
      </c>
    </row>
    <row r="112" spans="1:8" ht="32.1" customHeight="1" x14ac:dyDescent="0.15">
      <c r="A112" s="5" t="s">
        <v>239</v>
      </c>
      <c r="B112" s="9" t="s">
        <v>240</v>
      </c>
      <c r="C112" s="5" t="s">
        <v>126</v>
      </c>
      <c r="D112" s="5" t="s">
        <v>214</v>
      </c>
      <c r="E112" s="7">
        <v>52.77</v>
      </c>
      <c r="F112" s="7">
        <v>85.16</v>
      </c>
      <c r="G112" s="7">
        <f t="shared" si="5"/>
        <v>65.725999999999999</v>
      </c>
      <c r="H112" s="8">
        <v>14</v>
      </c>
    </row>
    <row r="113" spans="1:8" ht="32.1" customHeight="1" x14ac:dyDescent="0.15">
      <c r="A113" s="5" t="s">
        <v>241</v>
      </c>
      <c r="B113" s="9" t="s">
        <v>242</v>
      </c>
      <c r="C113" s="5" t="s">
        <v>126</v>
      </c>
      <c r="D113" s="5" t="s">
        <v>214</v>
      </c>
      <c r="E113" s="7">
        <v>54.06</v>
      </c>
      <c r="F113" s="7" t="s">
        <v>123</v>
      </c>
      <c r="G113" s="7">
        <f>E113*0.6</f>
        <v>32.436</v>
      </c>
      <c r="H113" s="8">
        <v>15</v>
      </c>
    </row>
    <row r="114" spans="1:8" ht="32.1" customHeight="1" x14ac:dyDescent="0.15">
      <c r="A114" s="5" t="s">
        <v>243</v>
      </c>
      <c r="B114" s="6" t="s">
        <v>244</v>
      </c>
      <c r="C114" s="5" t="s">
        <v>126</v>
      </c>
      <c r="D114" s="5" t="s">
        <v>245</v>
      </c>
      <c r="E114" s="7">
        <v>74.8</v>
      </c>
      <c r="F114" s="7">
        <v>85.96</v>
      </c>
      <c r="G114" s="7">
        <f t="shared" ref="G114:G116" si="6">E114*0.6+F114*0.4</f>
        <v>79.263999999999996</v>
      </c>
      <c r="H114" s="8">
        <v>1</v>
      </c>
    </row>
    <row r="115" spans="1:8" ht="32.1" customHeight="1" x14ac:dyDescent="0.15">
      <c r="A115" s="5" t="s">
        <v>246</v>
      </c>
      <c r="B115" s="6" t="s">
        <v>247</v>
      </c>
      <c r="C115" s="5" t="s">
        <v>126</v>
      </c>
      <c r="D115" s="5" t="s">
        <v>245</v>
      </c>
      <c r="E115" s="7">
        <v>67.28</v>
      </c>
      <c r="F115" s="7">
        <v>85.92</v>
      </c>
      <c r="G115" s="7">
        <f t="shared" si="6"/>
        <v>74.736000000000004</v>
      </c>
      <c r="H115" s="8">
        <v>2</v>
      </c>
    </row>
    <row r="116" spans="1:8" ht="32.1" customHeight="1" x14ac:dyDescent="0.15">
      <c r="A116" s="5" t="s">
        <v>248</v>
      </c>
      <c r="B116" s="6" t="s">
        <v>249</v>
      </c>
      <c r="C116" s="5" t="s">
        <v>126</v>
      </c>
      <c r="D116" s="5" t="s">
        <v>250</v>
      </c>
      <c r="E116" s="7">
        <v>71.7</v>
      </c>
      <c r="F116" s="7">
        <v>85.9</v>
      </c>
      <c r="G116" s="7">
        <f t="shared" si="6"/>
        <v>77.38000000000001</v>
      </c>
      <c r="H116" s="8">
        <v>1</v>
      </c>
    </row>
    <row r="117" spans="1:8" ht="32.1" customHeight="1" x14ac:dyDescent="0.15">
      <c r="A117" s="5" t="s">
        <v>251</v>
      </c>
      <c r="B117" s="6" t="s">
        <v>252</v>
      </c>
      <c r="C117" s="5" t="s">
        <v>126</v>
      </c>
      <c r="D117" s="5" t="s">
        <v>250</v>
      </c>
      <c r="E117" s="7">
        <v>71.75</v>
      </c>
      <c r="F117" s="7" t="s">
        <v>123</v>
      </c>
      <c r="G117" s="7">
        <f>E117*0.6</f>
        <v>43.05</v>
      </c>
      <c r="H117" s="8">
        <v>2</v>
      </c>
    </row>
    <row r="118" spans="1:8" ht="32.1" customHeight="1" x14ac:dyDescent="0.15">
      <c r="A118" s="5" t="s">
        <v>253</v>
      </c>
      <c r="B118" s="6" t="s">
        <v>254</v>
      </c>
      <c r="C118" s="5" t="s">
        <v>126</v>
      </c>
      <c r="D118" s="5" t="s">
        <v>255</v>
      </c>
      <c r="E118" s="7">
        <v>68.56</v>
      </c>
      <c r="F118" s="7">
        <v>86.66</v>
      </c>
      <c r="G118" s="7">
        <f t="shared" ref="G118:G120" si="7">E118*0.6+F118*0.4</f>
        <v>75.800000000000011</v>
      </c>
      <c r="H118" s="8">
        <v>1</v>
      </c>
    </row>
    <row r="119" spans="1:8" ht="32.1" customHeight="1" x14ac:dyDescent="0.15">
      <c r="A119" s="5" t="s">
        <v>256</v>
      </c>
      <c r="B119" s="6" t="s">
        <v>257</v>
      </c>
      <c r="C119" s="5" t="s">
        <v>126</v>
      </c>
      <c r="D119" s="5" t="s">
        <v>255</v>
      </c>
      <c r="E119" s="7">
        <v>67.069999999999993</v>
      </c>
      <c r="F119" s="7">
        <v>87.18</v>
      </c>
      <c r="G119" s="7">
        <f t="shared" si="7"/>
        <v>75.114000000000004</v>
      </c>
      <c r="H119" s="8">
        <v>2</v>
      </c>
    </row>
    <row r="120" spans="1:8" ht="32.1" customHeight="1" x14ac:dyDescent="0.15">
      <c r="A120" s="5" t="s">
        <v>258</v>
      </c>
      <c r="B120" s="6" t="s">
        <v>259</v>
      </c>
      <c r="C120" s="5" t="s">
        <v>126</v>
      </c>
      <c r="D120" s="5" t="s">
        <v>255</v>
      </c>
      <c r="E120" s="7">
        <v>66.459999999999994</v>
      </c>
      <c r="F120" s="7">
        <v>87.16</v>
      </c>
      <c r="G120" s="7">
        <f t="shared" si="7"/>
        <v>74.739999999999995</v>
      </c>
      <c r="H120" s="8">
        <v>3</v>
      </c>
    </row>
    <row r="121" spans="1:8" ht="32.1" customHeight="1" x14ac:dyDescent="0.15">
      <c r="A121" s="5" t="s">
        <v>260</v>
      </c>
      <c r="B121" s="6" t="s">
        <v>261</v>
      </c>
      <c r="C121" s="5" t="s">
        <v>126</v>
      </c>
      <c r="D121" s="5" t="s">
        <v>255</v>
      </c>
      <c r="E121" s="7">
        <v>65.33</v>
      </c>
      <c r="F121" s="7" t="s">
        <v>123</v>
      </c>
      <c r="G121" s="7">
        <f>E121*0.6</f>
        <v>39.198</v>
      </c>
      <c r="H121" s="8">
        <v>4</v>
      </c>
    </row>
    <row r="122" spans="1:8" ht="32.1" customHeight="1" x14ac:dyDescent="0.15">
      <c r="A122" s="5" t="s">
        <v>262</v>
      </c>
      <c r="B122" s="6" t="s">
        <v>263</v>
      </c>
      <c r="C122" s="5" t="s">
        <v>264</v>
      </c>
      <c r="D122" s="5" t="s">
        <v>265</v>
      </c>
      <c r="E122" s="7">
        <v>68.239999999999995</v>
      </c>
      <c r="F122" s="7">
        <v>86.04</v>
      </c>
      <c r="G122" s="7">
        <f t="shared" ref="G122:G148" si="8">E122*0.6+F122*0.4</f>
        <v>75.36</v>
      </c>
      <c r="H122" s="8">
        <v>1</v>
      </c>
    </row>
    <row r="123" spans="1:8" ht="32.1" customHeight="1" x14ac:dyDescent="0.15">
      <c r="A123" s="5" t="s">
        <v>266</v>
      </c>
      <c r="B123" s="6" t="s">
        <v>267</v>
      </c>
      <c r="C123" s="5" t="s">
        <v>264</v>
      </c>
      <c r="D123" s="5" t="s">
        <v>265</v>
      </c>
      <c r="E123" s="7">
        <v>64.709999999999994</v>
      </c>
      <c r="F123" s="7">
        <v>85.46</v>
      </c>
      <c r="G123" s="7">
        <f t="shared" si="8"/>
        <v>73.009999999999991</v>
      </c>
      <c r="H123" s="8">
        <v>2</v>
      </c>
    </row>
    <row r="124" spans="1:8" ht="32.1" customHeight="1" x14ac:dyDescent="0.15">
      <c r="A124" s="5" t="s">
        <v>268</v>
      </c>
      <c r="B124" s="6" t="s">
        <v>269</v>
      </c>
      <c r="C124" s="5" t="s">
        <v>264</v>
      </c>
      <c r="D124" s="5" t="s">
        <v>265</v>
      </c>
      <c r="E124" s="7">
        <v>62.48</v>
      </c>
      <c r="F124" s="7">
        <v>85.36</v>
      </c>
      <c r="G124" s="7">
        <f t="shared" si="8"/>
        <v>71.632000000000005</v>
      </c>
      <c r="H124" s="8">
        <v>3</v>
      </c>
    </row>
    <row r="125" spans="1:8" ht="32.1" customHeight="1" x14ac:dyDescent="0.15">
      <c r="A125" s="5" t="s">
        <v>270</v>
      </c>
      <c r="B125" s="6" t="s">
        <v>271</v>
      </c>
      <c r="C125" s="5" t="s">
        <v>264</v>
      </c>
      <c r="D125" s="5" t="s">
        <v>265</v>
      </c>
      <c r="E125" s="7">
        <v>55.91</v>
      </c>
      <c r="F125" s="7">
        <v>84.64</v>
      </c>
      <c r="G125" s="7">
        <f t="shared" si="8"/>
        <v>67.402000000000001</v>
      </c>
      <c r="H125" s="8">
        <v>4</v>
      </c>
    </row>
    <row r="126" spans="1:8" ht="32.1" customHeight="1" x14ac:dyDescent="0.15">
      <c r="A126" s="5" t="s">
        <v>272</v>
      </c>
      <c r="B126" s="6" t="s">
        <v>273</v>
      </c>
      <c r="C126" s="5" t="s">
        <v>264</v>
      </c>
      <c r="D126" s="5" t="s">
        <v>265</v>
      </c>
      <c r="E126" s="7">
        <v>55.78</v>
      </c>
      <c r="F126" s="7">
        <v>84.68</v>
      </c>
      <c r="G126" s="7">
        <f t="shared" si="8"/>
        <v>67.34</v>
      </c>
      <c r="H126" s="8">
        <v>5</v>
      </c>
    </row>
    <row r="127" spans="1:8" ht="32.1" customHeight="1" x14ac:dyDescent="0.15">
      <c r="A127" s="5" t="s">
        <v>274</v>
      </c>
      <c r="B127" s="9" t="s">
        <v>275</v>
      </c>
      <c r="C127" s="5" t="s">
        <v>264</v>
      </c>
      <c r="D127" s="5" t="s">
        <v>265</v>
      </c>
      <c r="E127" s="7">
        <v>54.75</v>
      </c>
      <c r="F127" s="7">
        <v>83.24</v>
      </c>
      <c r="G127" s="7">
        <f t="shared" si="8"/>
        <v>66.146000000000001</v>
      </c>
      <c r="H127" s="8">
        <v>6</v>
      </c>
    </row>
    <row r="128" spans="1:8" ht="32.1" customHeight="1" x14ac:dyDescent="0.15">
      <c r="A128" s="5" t="s">
        <v>276</v>
      </c>
      <c r="B128" s="6" t="s">
        <v>277</v>
      </c>
      <c r="C128" s="5" t="s">
        <v>264</v>
      </c>
      <c r="D128" s="5" t="s">
        <v>278</v>
      </c>
      <c r="E128" s="7">
        <v>65.040000000000006</v>
      </c>
      <c r="F128" s="7">
        <v>85.38</v>
      </c>
      <c r="G128" s="7">
        <f t="shared" si="8"/>
        <v>73.176000000000002</v>
      </c>
      <c r="H128" s="8">
        <v>1</v>
      </c>
    </row>
    <row r="129" spans="1:8" ht="32.1" customHeight="1" x14ac:dyDescent="0.15">
      <c r="A129" s="5" t="s">
        <v>279</v>
      </c>
      <c r="B129" s="6" t="s">
        <v>280</v>
      </c>
      <c r="C129" s="5" t="s">
        <v>264</v>
      </c>
      <c r="D129" s="5" t="s">
        <v>278</v>
      </c>
      <c r="E129" s="7">
        <v>63.1</v>
      </c>
      <c r="F129" s="7">
        <v>86.72</v>
      </c>
      <c r="G129" s="7">
        <f t="shared" si="8"/>
        <v>72.548000000000002</v>
      </c>
      <c r="H129" s="8">
        <v>2</v>
      </c>
    </row>
    <row r="130" spans="1:8" ht="32.1" customHeight="1" x14ac:dyDescent="0.15">
      <c r="A130" s="5" t="s">
        <v>281</v>
      </c>
      <c r="B130" s="6" t="s">
        <v>282</v>
      </c>
      <c r="C130" s="5" t="s">
        <v>264</v>
      </c>
      <c r="D130" s="5" t="s">
        <v>278</v>
      </c>
      <c r="E130" s="7">
        <v>52.99</v>
      </c>
      <c r="F130" s="7">
        <v>83.12</v>
      </c>
      <c r="G130" s="7">
        <f t="shared" si="8"/>
        <v>65.042000000000002</v>
      </c>
      <c r="H130" s="8">
        <v>3</v>
      </c>
    </row>
    <row r="131" spans="1:8" ht="32.1" customHeight="1" x14ac:dyDescent="0.15">
      <c r="A131" s="5" t="s">
        <v>283</v>
      </c>
      <c r="B131" s="6" t="s">
        <v>284</v>
      </c>
      <c r="C131" s="5" t="s">
        <v>264</v>
      </c>
      <c r="D131" s="5" t="s">
        <v>278</v>
      </c>
      <c r="E131" s="7">
        <v>53.65</v>
      </c>
      <c r="F131" s="7">
        <v>0</v>
      </c>
      <c r="G131" s="7">
        <f t="shared" si="8"/>
        <v>32.19</v>
      </c>
      <c r="H131" s="8">
        <v>4</v>
      </c>
    </row>
    <row r="132" spans="1:8" ht="32.1" customHeight="1" x14ac:dyDescent="0.15">
      <c r="A132" s="5" t="s">
        <v>285</v>
      </c>
      <c r="B132" s="6" t="s">
        <v>286</v>
      </c>
      <c r="C132" s="5" t="s">
        <v>264</v>
      </c>
      <c r="D132" s="5" t="s">
        <v>287</v>
      </c>
      <c r="E132" s="7">
        <v>74.33</v>
      </c>
      <c r="F132" s="7">
        <v>84.46</v>
      </c>
      <c r="G132" s="7">
        <f t="shared" si="8"/>
        <v>78.382000000000005</v>
      </c>
      <c r="H132" s="8">
        <v>1</v>
      </c>
    </row>
    <row r="133" spans="1:8" ht="32.1" customHeight="1" x14ac:dyDescent="0.15">
      <c r="A133" s="5" t="s">
        <v>288</v>
      </c>
      <c r="B133" s="6" t="s">
        <v>289</v>
      </c>
      <c r="C133" s="5" t="s">
        <v>264</v>
      </c>
      <c r="D133" s="5" t="s">
        <v>287</v>
      </c>
      <c r="E133" s="7">
        <v>61.57</v>
      </c>
      <c r="F133" s="7">
        <v>86.86</v>
      </c>
      <c r="G133" s="7">
        <f t="shared" si="8"/>
        <v>71.686000000000007</v>
      </c>
      <c r="H133" s="8">
        <v>2</v>
      </c>
    </row>
    <row r="134" spans="1:8" ht="32.1" customHeight="1" x14ac:dyDescent="0.15">
      <c r="A134" s="5" t="s">
        <v>290</v>
      </c>
      <c r="B134" s="6" t="s">
        <v>291</v>
      </c>
      <c r="C134" s="5" t="s">
        <v>264</v>
      </c>
      <c r="D134" s="5" t="s">
        <v>287</v>
      </c>
      <c r="E134" s="7">
        <v>58.76</v>
      </c>
      <c r="F134" s="7">
        <v>85.8</v>
      </c>
      <c r="G134" s="7">
        <f t="shared" si="8"/>
        <v>69.575999999999993</v>
      </c>
      <c r="H134" s="8">
        <v>3</v>
      </c>
    </row>
    <row r="135" spans="1:8" ht="32.1" customHeight="1" x14ac:dyDescent="0.15">
      <c r="A135" s="5" t="s">
        <v>292</v>
      </c>
      <c r="B135" s="6" t="s">
        <v>293</v>
      </c>
      <c r="C135" s="5" t="s">
        <v>264</v>
      </c>
      <c r="D135" s="5" t="s">
        <v>294</v>
      </c>
      <c r="E135" s="7">
        <v>67.349999999999994</v>
      </c>
      <c r="F135" s="7">
        <v>86.58</v>
      </c>
      <c r="G135" s="7">
        <f t="shared" si="8"/>
        <v>75.042000000000002</v>
      </c>
      <c r="H135" s="8">
        <v>1</v>
      </c>
    </row>
    <row r="136" spans="1:8" ht="32.1" customHeight="1" x14ac:dyDescent="0.15">
      <c r="A136" s="5" t="s">
        <v>295</v>
      </c>
      <c r="B136" s="6" t="s">
        <v>296</v>
      </c>
      <c r="C136" s="5" t="s">
        <v>264</v>
      </c>
      <c r="D136" s="5" t="s">
        <v>297</v>
      </c>
      <c r="E136" s="7">
        <v>68.680000000000007</v>
      </c>
      <c r="F136" s="7">
        <v>85.28</v>
      </c>
      <c r="G136" s="7">
        <f t="shared" si="8"/>
        <v>75.320000000000007</v>
      </c>
      <c r="H136" s="8">
        <v>1</v>
      </c>
    </row>
    <row r="137" spans="1:8" ht="32.1" customHeight="1" x14ac:dyDescent="0.15">
      <c r="A137" s="5" t="s">
        <v>298</v>
      </c>
      <c r="B137" s="6" t="s">
        <v>299</v>
      </c>
      <c r="C137" s="5" t="s">
        <v>264</v>
      </c>
      <c r="D137" s="5" t="s">
        <v>297</v>
      </c>
      <c r="E137" s="7">
        <v>62.41</v>
      </c>
      <c r="F137" s="7">
        <v>84.82</v>
      </c>
      <c r="G137" s="7">
        <f t="shared" si="8"/>
        <v>71.373999999999995</v>
      </c>
      <c r="H137" s="8">
        <v>2</v>
      </c>
    </row>
    <row r="138" spans="1:8" ht="32.1" customHeight="1" x14ac:dyDescent="0.15">
      <c r="A138" s="5" t="s">
        <v>300</v>
      </c>
      <c r="B138" s="9" t="s">
        <v>301</v>
      </c>
      <c r="C138" s="5" t="s">
        <v>264</v>
      </c>
      <c r="D138" s="5" t="s">
        <v>297</v>
      </c>
      <c r="E138" s="7">
        <v>62.27</v>
      </c>
      <c r="F138" s="7">
        <v>83.26</v>
      </c>
      <c r="G138" s="7">
        <f t="shared" si="8"/>
        <v>70.665999999999997</v>
      </c>
      <c r="H138" s="8">
        <v>3</v>
      </c>
    </row>
    <row r="139" spans="1:8" ht="32.1" customHeight="1" x14ac:dyDescent="0.15">
      <c r="A139" s="5" t="s">
        <v>302</v>
      </c>
      <c r="B139" s="6" t="s">
        <v>303</v>
      </c>
      <c r="C139" s="5" t="s">
        <v>264</v>
      </c>
      <c r="D139" s="5" t="s">
        <v>304</v>
      </c>
      <c r="E139" s="7">
        <v>77.88</v>
      </c>
      <c r="F139" s="7">
        <v>86.86</v>
      </c>
      <c r="G139" s="7">
        <f t="shared" si="8"/>
        <v>81.471999999999994</v>
      </c>
      <c r="H139" s="8">
        <v>1</v>
      </c>
    </row>
    <row r="140" spans="1:8" ht="32.1" customHeight="1" x14ac:dyDescent="0.15">
      <c r="A140" s="5" t="s">
        <v>305</v>
      </c>
      <c r="B140" s="6" t="s">
        <v>306</v>
      </c>
      <c r="C140" s="5" t="s">
        <v>264</v>
      </c>
      <c r="D140" s="5" t="s">
        <v>304</v>
      </c>
      <c r="E140" s="7">
        <v>68.349999999999994</v>
      </c>
      <c r="F140" s="7">
        <v>87.3</v>
      </c>
      <c r="G140" s="7">
        <f t="shared" si="8"/>
        <v>75.930000000000007</v>
      </c>
      <c r="H140" s="8">
        <v>2</v>
      </c>
    </row>
    <row r="141" spans="1:8" ht="32.1" customHeight="1" x14ac:dyDescent="0.15">
      <c r="A141" s="5" t="s">
        <v>307</v>
      </c>
      <c r="B141" s="6" t="s">
        <v>308</v>
      </c>
      <c r="C141" s="5" t="s">
        <v>264</v>
      </c>
      <c r="D141" s="5" t="s">
        <v>304</v>
      </c>
      <c r="E141" s="7">
        <v>56.94</v>
      </c>
      <c r="F141" s="7">
        <v>85.5</v>
      </c>
      <c r="G141" s="7">
        <f t="shared" si="8"/>
        <v>68.364000000000004</v>
      </c>
      <c r="H141" s="8">
        <v>3</v>
      </c>
    </row>
    <row r="142" spans="1:8" ht="32.1" customHeight="1" x14ac:dyDescent="0.15">
      <c r="A142" s="5" t="s">
        <v>309</v>
      </c>
      <c r="B142" s="6" t="s">
        <v>310</v>
      </c>
      <c r="C142" s="5" t="s">
        <v>264</v>
      </c>
      <c r="D142" s="5" t="s">
        <v>304</v>
      </c>
      <c r="E142" s="7">
        <v>53.95</v>
      </c>
      <c r="F142" s="7">
        <v>86.04</v>
      </c>
      <c r="G142" s="7">
        <f t="shared" si="8"/>
        <v>66.786000000000001</v>
      </c>
      <c r="H142" s="8">
        <v>4</v>
      </c>
    </row>
    <row r="143" spans="1:8" ht="32.1" customHeight="1" x14ac:dyDescent="0.15">
      <c r="A143" s="5" t="s">
        <v>311</v>
      </c>
      <c r="B143" s="9" t="s">
        <v>312</v>
      </c>
      <c r="C143" s="5" t="s">
        <v>264</v>
      </c>
      <c r="D143" s="5" t="s">
        <v>304</v>
      </c>
      <c r="E143" s="7">
        <v>48.94</v>
      </c>
      <c r="F143" s="7">
        <v>83.64</v>
      </c>
      <c r="G143" s="7">
        <f t="shared" si="8"/>
        <v>62.82</v>
      </c>
      <c r="H143" s="8">
        <v>5</v>
      </c>
    </row>
    <row r="144" spans="1:8" ht="32.1" customHeight="1" x14ac:dyDescent="0.15">
      <c r="A144" s="5" t="s">
        <v>313</v>
      </c>
      <c r="B144" s="6" t="s">
        <v>314</v>
      </c>
      <c r="C144" s="5" t="s">
        <v>264</v>
      </c>
      <c r="D144" s="5" t="s">
        <v>315</v>
      </c>
      <c r="E144" s="7">
        <v>75.03</v>
      </c>
      <c r="F144" s="7">
        <v>85.68</v>
      </c>
      <c r="G144" s="7">
        <f t="shared" si="8"/>
        <v>79.290000000000006</v>
      </c>
      <c r="H144" s="8">
        <v>1</v>
      </c>
    </row>
    <row r="145" spans="1:8" ht="32.1" customHeight="1" x14ac:dyDescent="0.15">
      <c r="A145" s="5" t="s">
        <v>316</v>
      </c>
      <c r="B145" s="6" t="s">
        <v>317</v>
      </c>
      <c r="C145" s="5" t="s">
        <v>264</v>
      </c>
      <c r="D145" s="5" t="s">
        <v>315</v>
      </c>
      <c r="E145" s="7">
        <v>74.430000000000007</v>
      </c>
      <c r="F145" s="7">
        <v>85.26</v>
      </c>
      <c r="G145" s="7">
        <f t="shared" si="8"/>
        <v>78.762</v>
      </c>
      <c r="H145" s="8">
        <v>2</v>
      </c>
    </row>
    <row r="146" spans="1:8" ht="32.1" customHeight="1" x14ac:dyDescent="0.15">
      <c r="A146" s="5" t="s">
        <v>318</v>
      </c>
      <c r="B146" s="6" t="s">
        <v>319</v>
      </c>
      <c r="C146" s="5" t="s">
        <v>264</v>
      </c>
      <c r="D146" s="5" t="s">
        <v>320</v>
      </c>
      <c r="E146" s="7">
        <v>78.2</v>
      </c>
      <c r="F146" s="7">
        <v>86.98</v>
      </c>
      <c r="G146" s="7">
        <f t="shared" si="8"/>
        <v>81.712000000000003</v>
      </c>
      <c r="H146" s="8">
        <v>1</v>
      </c>
    </row>
    <row r="147" spans="1:8" ht="32.1" customHeight="1" x14ac:dyDescent="0.15">
      <c r="A147" s="5" t="s">
        <v>321</v>
      </c>
      <c r="B147" s="6" t="s">
        <v>322</v>
      </c>
      <c r="C147" s="5" t="s">
        <v>264</v>
      </c>
      <c r="D147" s="5" t="s">
        <v>320</v>
      </c>
      <c r="E147" s="7">
        <v>74.75</v>
      </c>
      <c r="F147" s="7">
        <v>87.2</v>
      </c>
      <c r="G147" s="7">
        <f t="shared" si="8"/>
        <v>79.73</v>
      </c>
      <c r="H147" s="8">
        <v>2</v>
      </c>
    </row>
    <row r="148" spans="1:8" ht="32.1" customHeight="1" x14ac:dyDescent="0.15">
      <c r="A148" s="5" t="s">
        <v>323</v>
      </c>
      <c r="B148" s="6" t="s">
        <v>324</v>
      </c>
      <c r="C148" s="5" t="s">
        <v>264</v>
      </c>
      <c r="D148" s="5" t="s">
        <v>320</v>
      </c>
      <c r="E148" s="7">
        <v>74.989999999999995</v>
      </c>
      <c r="F148" s="7">
        <v>86.46</v>
      </c>
      <c r="G148" s="7">
        <f t="shared" si="8"/>
        <v>79.577999999999989</v>
      </c>
      <c r="H148" s="8">
        <v>3</v>
      </c>
    </row>
  </sheetData>
  <autoFilter ref="A1:H148" xr:uid="{00000000-0009-0000-0000-000000000000}"/>
  <mergeCells count="1">
    <mergeCell ref="A1:H1"/>
  </mergeCells>
  <phoneticPr fontId="10" type="noConversion"/>
  <conditionalFormatting sqref="G3:G5">
    <cfRule type="duplicateValues" dxfId="9" priority="1"/>
  </conditionalFormatting>
  <conditionalFormatting sqref="G6:G40">
    <cfRule type="duplicateValues" dxfId="8" priority="2"/>
  </conditionalFormatting>
  <conditionalFormatting sqref="G41:G48">
    <cfRule type="duplicateValues" dxfId="7" priority="3"/>
  </conditionalFormatting>
  <conditionalFormatting sqref="G52:G56">
    <cfRule type="duplicateValues" dxfId="6" priority="4"/>
  </conditionalFormatting>
  <conditionalFormatting sqref="G57:G80">
    <cfRule type="duplicateValues" dxfId="5" priority="5"/>
  </conditionalFormatting>
  <conditionalFormatting sqref="G81:G95">
    <cfRule type="duplicateValues" dxfId="4" priority="6"/>
  </conditionalFormatting>
  <conditionalFormatting sqref="G99:G121">
    <cfRule type="duplicateValues" dxfId="3" priority="7"/>
  </conditionalFormatting>
  <conditionalFormatting sqref="G122:G127">
    <cfRule type="duplicateValues" dxfId="2" priority="8"/>
  </conditionalFormatting>
  <conditionalFormatting sqref="G128:G131">
    <cfRule type="duplicateValues" dxfId="1" priority="9"/>
  </conditionalFormatting>
  <conditionalFormatting sqref="G132:G135">
    <cfRule type="duplicateValues" dxfId="0" priority="10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2022-09-24T08:36:00Z</dcterms:created>
  <dcterms:modified xsi:type="dcterms:W3CDTF">2022-09-24T09:28:10Z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F8D7CE1BAD0747739A6D5E2640A01FBE</vt:lpwstr>
  </property>
  <property fmtid="{D5CDD505-2E9C-101B-9397-08002B2CF9AE}" pid="3" name="KSOProductBuildVer">
    <vt:lpwstr>2052-11.1.0.12358</vt:lpwstr>
  </property>
</Properties>
</file>