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8" windowHeight="8772"/>
  </bookViews>
  <sheets>
    <sheet name="拟录用名单" sheetId="3" r:id="rId1"/>
  </sheets>
  <definedNames>
    <definedName name="_xlnm.Print_Titles" localSheetId="0">拟录用名单!$3:$3</definedName>
  </definedNames>
  <calcPr calcId="144525"/>
</workbook>
</file>

<file path=xl/sharedStrings.xml><?xml version="1.0" encoding="utf-8"?>
<sst xmlns="http://schemas.openxmlformats.org/spreadsheetml/2006/main" count="140" uniqueCount="111">
  <si>
    <t>附件2</t>
  </si>
  <si>
    <t>省直事业单位公开招聘批次拟录用人员名单</t>
  </si>
  <si>
    <t>序号</t>
  </si>
  <si>
    <t>招考单位</t>
  </si>
  <si>
    <t>岗位名称</t>
  </si>
  <si>
    <t>考生姓名</t>
  </si>
  <si>
    <t>笔试准考证号</t>
  </si>
  <si>
    <t>笔试成绩</t>
  </si>
  <si>
    <t>面试成绩</t>
  </si>
  <si>
    <t>总成绩</t>
  </si>
  <si>
    <t>岗位排名</t>
  </si>
  <si>
    <t>备注</t>
  </si>
  <si>
    <t>省文化馆</t>
  </si>
  <si>
    <t>数字文化艺术</t>
  </si>
  <si>
    <t>阮*燕</t>
  </si>
  <si>
    <t>136072602611</t>
  </si>
  <si>
    <t>1</t>
  </si>
  <si>
    <t>会计</t>
  </si>
  <si>
    <t>瞿*</t>
  </si>
  <si>
    <t>136072702406</t>
  </si>
  <si>
    <t>舞台技术</t>
  </si>
  <si>
    <t>熊*珺</t>
  </si>
  <si>
    <t>136070201427</t>
  </si>
  <si>
    <t>省文物考古
研究院</t>
  </si>
  <si>
    <t>考古发掘</t>
  </si>
  <si>
    <t>王*</t>
  </si>
  <si>
    <t>136070600829</t>
  </si>
  <si>
    <t>王*君</t>
  </si>
  <si>
    <t>136071404926</t>
  </si>
  <si>
    <t>2</t>
  </si>
  <si>
    <t>胡*</t>
  </si>
  <si>
    <t>136071100515</t>
  </si>
  <si>
    <t>4</t>
  </si>
  <si>
    <t>递补</t>
  </si>
  <si>
    <t>省文化遗产保护中心</t>
  </si>
  <si>
    <t>刘*娟</t>
  </si>
  <si>
    <t>136071405908</t>
  </si>
  <si>
    <t>省博物馆</t>
  </si>
  <si>
    <t>展览策划</t>
  </si>
  <si>
    <t>刘*</t>
  </si>
  <si>
    <t>136070504705</t>
  </si>
  <si>
    <t>新媒体运营</t>
  </si>
  <si>
    <t>胡*玉</t>
  </si>
  <si>
    <t>136071700718</t>
  </si>
  <si>
    <t>党史研究</t>
  </si>
  <si>
    <t>肖*宇</t>
  </si>
  <si>
    <t>136072608511</t>
  </si>
  <si>
    <t>文物保护</t>
  </si>
  <si>
    <t>虞*媛</t>
  </si>
  <si>
    <t>136071001212</t>
  </si>
  <si>
    <t>安全防卫</t>
  </si>
  <si>
    <t>廖*</t>
  </si>
  <si>
    <t>136071802708</t>
  </si>
  <si>
    <t>周*星</t>
  </si>
  <si>
    <t>136072103123</t>
  </si>
  <si>
    <t>展览设计</t>
  </si>
  <si>
    <t>龚*钛</t>
  </si>
  <si>
    <t>136071401811</t>
  </si>
  <si>
    <t>廖*怡</t>
  </si>
  <si>
    <t>136072201908</t>
  </si>
  <si>
    <t>电气设备维保</t>
  </si>
  <si>
    <t>付*</t>
  </si>
  <si>
    <t>136072204314</t>
  </si>
  <si>
    <t>社会教育</t>
  </si>
  <si>
    <t>曾*</t>
  </si>
  <si>
    <t>136072300320</t>
  </si>
  <si>
    <t>讲解员</t>
  </si>
  <si>
    <t>赵*</t>
  </si>
  <si>
    <t>136070605611</t>
  </si>
  <si>
    <t>省图书馆</t>
  </si>
  <si>
    <t>古籍修复</t>
  </si>
  <si>
    <t>李*</t>
  </si>
  <si>
    <t>136070801305</t>
  </si>
  <si>
    <t>古籍保护</t>
  </si>
  <si>
    <t>朱*彤</t>
  </si>
  <si>
    <t>136070508121</t>
  </si>
  <si>
    <t>古籍数字化</t>
  </si>
  <si>
    <t>陈*昱</t>
  </si>
  <si>
    <t>136072902914</t>
  </si>
  <si>
    <t>图书编目采访</t>
  </si>
  <si>
    <t>张*煜</t>
  </si>
  <si>
    <t>136070506921</t>
  </si>
  <si>
    <t>王*馨</t>
  </si>
  <si>
    <t>136070403602</t>
  </si>
  <si>
    <t>智慧图书馆建设1</t>
  </si>
  <si>
    <t>136071604816</t>
  </si>
  <si>
    <t>戴*乐</t>
  </si>
  <si>
    <t>136070302014</t>
  </si>
  <si>
    <t>智慧图书馆建设2</t>
  </si>
  <si>
    <t>曹*年</t>
  </si>
  <si>
    <t>136070704410</t>
  </si>
  <si>
    <t>水电工程</t>
  </si>
  <si>
    <t>邓*阳</t>
  </si>
  <si>
    <t>136072403121</t>
  </si>
  <si>
    <t>环境设计</t>
  </si>
  <si>
    <t>周*</t>
  </si>
  <si>
    <t>136072805014</t>
  </si>
  <si>
    <t>江西艺术职业学院</t>
  </si>
  <si>
    <t>民族民间舞教师</t>
  </si>
  <si>
    <t>张*天</t>
  </si>
  <si>
    <t>136072605917</t>
  </si>
  <si>
    <t>古典舞教师</t>
  </si>
  <si>
    <t>李*凝</t>
  </si>
  <si>
    <t>136070702020</t>
  </si>
  <si>
    <t>专职辅导员1</t>
  </si>
  <si>
    <t>罗*</t>
  </si>
  <si>
    <t>136070901907</t>
  </si>
  <si>
    <t>专职辅导员2</t>
  </si>
  <si>
    <t>范*琴</t>
  </si>
  <si>
    <t>136071503114</t>
  </si>
  <si>
    <t>备注：笔试满分300分，面试满分100分，考生总成绩=笔试成绩/6+面试成绩/2。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</si>
</sst>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仿宋_GB2312"/>
      <charset val="134"/>
    </font>
    <font>
      <sz val="11"/>
      <color rgb="FF00B050"/>
      <name val="仿宋_GB2312"/>
      <charset val="134"/>
    </font>
    <font>
      <sz val="11"/>
      <color rgb="FF00B050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2" fillId="0" borderId="2" xfId="0" applyFont="1" applyBorder="1"/>
    <xf numFmtId="0" fontId="2" fillId="0" borderId="0" xfId="0" applyFont="1" applyAlignment="1">
      <alignment horizontal="center" vertical="center"/>
    </xf>
    <xf numFmtId="0" fontId="3" fillId="0" borderId="2" xfId="0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J5" sqref="J5"/>
    </sheetView>
  </sheetViews>
  <sheetFormatPr defaultColWidth="9" defaultRowHeight="14.4"/>
  <cols>
    <col min="1" max="1" width="8" customWidth="1"/>
    <col min="2" max="2" width="25.3796296296296" customWidth="1"/>
    <col min="3" max="3" width="23.8796296296296" customWidth="1"/>
    <col min="4" max="4" width="12" customWidth="1"/>
    <col min="5" max="5" width="18.3796296296296" customWidth="1"/>
    <col min="6" max="6" width="11.5" customWidth="1"/>
    <col min="7" max="7" width="11.25" customWidth="1"/>
    <col min="8" max="8" width="11.1296296296296" customWidth="1"/>
    <col min="9" max="9" width="11.75" customWidth="1"/>
  </cols>
  <sheetData>
    <row r="1" ht="25.5" customHeight="1" spans="1:1">
      <c r="A1" s="5" t="s">
        <v>0</v>
      </c>
    </row>
    <row r="2" ht="4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2.2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32.1" customHeight="1" spans="1:11">
      <c r="A4" s="8">
        <v>1</v>
      </c>
      <c r="B4" s="9" t="s">
        <v>12</v>
      </c>
      <c r="C4" s="10" t="s">
        <v>13</v>
      </c>
      <c r="D4" s="8" t="s">
        <v>14</v>
      </c>
      <c r="E4" s="8" t="s">
        <v>15</v>
      </c>
      <c r="F4" s="11">
        <v>211.64</v>
      </c>
      <c r="G4" s="11">
        <v>84</v>
      </c>
      <c r="H4" s="11">
        <f>G4/2+F4/6</f>
        <v>77.2733333333333</v>
      </c>
      <c r="I4" s="17" t="s">
        <v>16</v>
      </c>
      <c r="J4" s="20"/>
      <c r="K4" s="21"/>
    </row>
    <row r="5" s="2" customFormat="1" ht="32.1" customHeight="1" spans="1:11">
      <c r="A5" s="8">
        <v>2</v>
      </c>
      <c r="B5" s="12"/>
      <c r="C5" s="9" t="s">
        <v>17</v>
      </c>
      <c r="D5" s="8" t="s">
        <v>18</v>
      </c>
      <c r="E5" s="8" t="s">
        <v>19</v>
      </c>
      <c r="F5" s="11">
        <v>212.6</v>
      </c>
      <c r="G5" s="11">
        <v>84.8</v>
      </c>
      <c r="H5" s="11">
        <f>G5/2+F5/6</f>
        <v>77.8333333333333</v>
      </c>
      <c r="I5" s="17" t="s">
        <v>16</v>
      </c>
      <c r="J5" s="20"/>
      <c r="K5" s="21"/>
    </row>
    <row r="6" s="2" customFormat="1" ht="32.1" customHeight="1" spans="1:11">
      <c r="A6" s="8">
        <v>3</v>
      </c>
      <c r="B6" s="13"/>
      <c r="C6" s="8" t="s">
        <v>20</v>
      </c>
      <c r="D6" s="8" t="s">
        <v>21</v>
      </c>
      <c r="E6" s="8" t="s">
        <v>22</v>
      </c>
      <c r="F6" s="11">
        <v>204.02</v>
      </c>
      <c r="G6" s="11">
        <v>84.2</v>
      </c>
      <c r="H6" s="11">
        <f>G6/2+F6/6</f>
        <v>76.1033333333333</v>
      </c>
      <c r="I6" s="17" t="s">
        <v>16</v>
      </c>
      <c r="J6" s="20"/>
      <c r="K6" s="21"/>
    </row>
    <row r="7" s="3" customFormat="1" ht="32.1" customHeight="1" spans="1:11">
      <c r="A7" s="8">
        <v>4</v>
      </c>
      <c r="B7" s="10" t="s">
        <v>23</v>
      </c>
      <c r="C7" s="8" t="s">
        <v>24</v>
      </c>
      <c r="D7" s="8" t="s">
        <v>25</v>
      </c>
      <c r="E7" s="8" t="s">
        <v>26</v>
      </c>
      <c r="F7" s="11">
        <v>192.22</v>
      </c>
      <c r="G7" s="11">
        <v>82.4</v>
      </c>
      <c r="H7" s="11">
        <f>F7/6+G7/2</f>
        <v>73.2366666666667</v>
      </c>
      <c r="I7" s="17" t="s">
        <v>16</v>
      </c>
      <c r="J7" s="22"/>
      <c r="K7" s="21"/>
    </row>
    <row r="8" s="3" customFormat="1" ht="32.1" customHeight="1" spans="1:11">
      <c r="A8" s="8">
        <v>5</v>
      </c>
      <c r="B8" s="10"/>
      <c r="C8" s="8"/>
      <c r="D8" s="8" t="s">
        <v>27</v>
      </c>
      <c r="E8" s="8" t="s">
        <v>28</v>
      </c>
      <c r="F8" s="11">
        <v>181.6</v>
      </c>
      <c r="G8" s="11">
        <v>84.4</v>
      </c>
      <c r="H8" s="11">
        <f>F8/6+G8/2</f>
        <v>72.4666666666667</v>
      </c>
      <c r="I8" s="17" t="s">
        <v>29</v>
      </c>
      <c r="J8" s="22"/>
      <c r="K8" s="21"/>
    </row>
    <row r="9" s="3" customFormat="1" ht="32.1" customHeight="1" spans="1:11">
      <c r="A9" s="8">
        <v>6</v>
      </c>
      <c r="B9" s="10"/>
      <c r="C9" s="8"/>
      <c r="D9" s="8" t="s">
        <v>30</v>
      </c>
      <c r="E9" s="8" t="s">
        <v>31</v>
      </c>
      <c r="F9" s="11">
        <v>149.92</v>
      </c>
      <c r="G9" s="11">
        <v>80.6</v>
      </c>
      <c r="H9" s="11">
        <f t="shared" ref="H9:H10" si="0">F9/6+G9/2</f>
        <v>65.2866666666667</v>
      </c>
      <c r="I9" s="17" t="s">
        <v>32</v>
      </c>
      <c r="J9" s="17" t="s">
        <v>33</v>
      </c>
      <c r="K9" s="21"/>
    </row>
    <row r="10" s="3" customFormat="1" ht="32.1" customHeight="1" spans="1:11">
      <c r="A10" s="8">
        <v>7</v>
      </c>
      <c r="B10" s="10" t="s">
        <v>34</v>
      </c>
      <c r="C10" s="8" t="s">
        <v>17</v>
      </c>
      <c r="D10" s="8" t="s">
        <v>35</v>
      </c>
      <c r="E10" s="8" t="s">
        <v>36</v>
      </c>
      <c r="F10" s="11">
        <v>208.92</v>
      </c>
      <c r="G10" s="11">
        <v>84.6</v>
      </c>
      <c r="H10" s="11">
        <f t="shared" si="0"/>
        <v>77.12</v>
      </c>
      <c r="I10" s="17" t="s">
        <v>16</v>
      </c>
      <c r="J10" s="22"/>
      <c r="K10" s="21"/>
    </row>
    <row r="11" s="4" customFormat="1" ht="32.1" customHeight="1" spans="1:11">
      <c r="A11" s="8">
        <v>8</v>
      </c>
      <c r="B11" s="9" t="s">
        <v>37</v>
      </c>
      <c r="C11" s="8" t="s">
        <v>38</v>
      </c>
      <c r="D11" s="8" t="s">
        <v>39</v>
      </c>
      <c r="E11" s="8" t="s">
        <v>40</v>
      </c>
      <c r="F11" s="11">
        <v>196</v>
      </c>
      <c r="G11" s="11">
        <v>86.8</v>
      </c>
      <c r="H11" s="11">
        <f t="shared" ref="H11:H21" si="1">G11/2+F11/6</f>
        <v>76.0666666666667</v>
      </c>
      <c r="I11" s="17" t="s">
        <v>16</v>
      </c>
      <c r="J11" s="23"/>
      <c r="K11" s="21"/>
    </row>
    <row r="12" s="4" customFormat="1" ht="32.1" customHeight="1" spans="1:11">
      <c r="A12" s="8">
        <v>9</v>
      </c>
      <c r="B12" s="12"/>
      <c r="C12" s="8" t="s">
        <v>41</v>
      </c>
      <c r="D12" s="8" t="s">
        <v>42</v>
      </c>
      <c r="E12" s="8" t="s">
        <v>43</v>
      </c>
      <c r="F12" s="11">
        <v>210.6</v>
      </c>
      <c r="G12" s="11">
        <v>87.6</v>
      </c>
      <c r="H12" s="11">
        <f t="shared" si="1"/>
        <v>78.9</v>
      </c>
      <c r="I12" s="17" t="s">
        <v>16</v>
      </c>
      <c r="J12" s="23"/>
      <c r="K12" s="21"/>
    </row>
    <row r="13" s="4" customFormat="1" ht="32.1" customHeight="1" spans="1:11">
      <c r="A13" s="8">
        <v>10</v>
      </c>
      <c r="B13" s="12"/>
      <c r="C13" s="8" t="s">
        <v>44</v>
      </c>
      <c r="D13" s="8" t="s">
        <v>45</v>
      </c>
      <c r="E13" s="8" t="s">
        <v>46</v>
      </c>
      <c r="F13" s="11">
        <v>166.22</v>
      </c>
      <c r="G13" s="11">
        <v>85</v>
      </c>
      <c r="H13" s="11">
        <f t="shared" si="1"/>
        <v>70.2033333333333</v>
      </c>
      <c r="I13" s="17" t="s">
        <v>16</v>
      </c>
      <c r="J13" s="23"/>
      <c r="K13" s="21"/>
    </row>
    <row r="14" s="4" customFormat="1" ht="32.1" customHeight="1" spans="1:11">
      <c r="A14" s="8">
        <v>11</v>
      </c>
      <c r="B14" s="12"/>
      <c r="C14" s="8" t="s">
        <v>47</v>
      </c>
      <c r="D14" s="8" t="s">
        <v>48</v>
      </c>
      <c r="E14" s="8" t="s">
        <v>49</v>
      </c>
      <c r="F14" s="11">
        <v>185.12</v>
      </c>
      <c r="G14" s="11">
        <v>88</v>
      </c>
      <c r="H14" s="11">
        <f t="shared" si="1"/>
        <v>74.8533333333333</v>
      </c>
      <c r="I14" s="17" t="s">
        <v>16</v>
      </c>
      <c r="J14" s="23"/>
      <c r="K14" s="21"/>
    </row>
    <row r="15" s="4" customFormat="1" ht="30" customHeight="1" spans="1:11">
      <c r="A15" s="8">
        <v>12</v>
      </c>
      <c r="B15" s="12"/>
      <c r="C15" s="8" t="s">
        <v>50</v>
      </c>
      <c r="D15" s="8" t="s">
        <v>51</v>
      </c>
      <c r="E15" s="8" t="s">
        <v>52</v>
      </c>
      <c r="F15" s="11">
        <v>216.02</v>
      </c>
      <c r="G15" s="11">
        <v>83.2</v>
      </c>
      <c r="H15" s="11">
        <f t="shared" si="1"/>
        <v>77.6033333333333</v>
      </c>
      <c r="I15" s="17" t="s">
        <v>16</v>
      </c>
      <c r="J15" s="23"/>
      <c r="K15" s="21"/>
    </row>
    <row r="16" s="4" customFormat="1" ht="30" customHeight="1" spans="1:11">
      <c r="A16" s="8">
        <v>13</v>
      </c>
      <c r="B16" s="12"/>
      <c r="C16" s="8"/>
      <c r="D16" s="8" t="s">
        <v>53</v>
      </c>
      <c r="E16" s="8" t="s">
        <v>54</v>
      </c>
      <c r="F16" s="11">
        <v>209.54</v>
      </c>
      <c r="G16" s="11">
        <v>84</v>
      </c>
      <c r="H16" s="11">
        <f t="shared" si="1"/>
        <v>76.9233333333333</v>
      </c>
      <c r="I16" s="17" t="s">
        <v>29</v>
      </c>
      <c r="J16" s="23"/>
      <c r="K16" s="21"/>
    </row>
    <row r="17" s="4" customFormat="1" ht="30" customHeight="1" spans="1:11">
      <c r="A17" s="8">
        <v>14</v>
      </c>
      <c r="B17" s="12"/>
      <c r="C17" s="8" t="s">
        <v>55</v>
      </c>
      <c r="D17" s="8" t="s">
        <v>56</v>
      </c>
      <c r="E17" s="8" t="s">
        <v>57</v>
      </c>
      <c r="F17" s="11">
        <v>218.54</v>
      </c>
      <c r="G17" s="11">
        <v>85.2</v>
      </c>
      <c r="H17" s="11">
        <f t="shared" si="1"/>
        <v>79.0233333333333</v>
      </c>
      <c r="I17" s="17" t="s">
        <v>16</v>
      </c>
      <c r="J17" s="23"/>
      <c r="K17" s="21"/>
    </row>
    <row r="18" s="4" customFormat="1" ht="30" customHeight="1" spans="1:11">
      <c r="A18" s="8">
        <v>15</v>
      </c>
      <c r="B18" s="12"/>
      <c r="C18" s="8"/>
      <c r="D18" s="8" t="s">
        <v>58</v>
      </c>
      <c r="E18" s="8" t="s">
        <v>59</v>
      </c>
      <c r="F18" s="11">
        <v>201.56</v>
      </c>
      <c r="G18" s="11">
        <v>85.4</v>
      </c>
      <c r="H18" s="11">
        <f t="shared" si="1"/>
        <v>76.2933333333333</v>
      </c>
      <c r="I18" s="17" t="s">
        <v>29</v>
      </c>
      <c r="J18" s="23"/>
      <c r="K18" s="21"/>
    </row>
    <row r="19" s="4" customFormat="1" ht="30" customHeight="1" spans="1:11">
      <c r="A19" s="8">
        <v>16</v>
      </c>
      <c r="B19" s="12"/>
      <c r="C19" s="10" t="s">
        <v>60</v>
      </c>
      <c r="D19" s="8" t="s">
        <v>61</v>
      </c>
      <c r="E19" s="8" t="s">
        <v>62</v>
      </c>
      <c r="F19" s="11">
        <v>203.16</v>
      </c>
      <c r="G19" s="11">
        <v>85.8</v>
      </c>
      <c r="H19" s="11">
        <f t="shared" si="1"/>
        <v>76.76</v>
      </c>
      <c r="I19" s="17" t="s">
        <v>16</v>
      </c>
      <c r="J19" s="23"/>
      <c r="K19" s="21"/>
    </row>
    <row r="20" s="4" customFormat="1" ht="30" customHeight="1" spans="1:11">
      <c r="A20" s="8">
        <v>17</v>
      </c>
      <c r="B20" s="12"/>
      <c r="C20" s="8" t="s">
        <v>63</v>
      </c>
      <c r="D20" s="8" t="s">
        <v>64</v>
      </c>
      <c r="E20" s="8" t="s">
        <v>65</v>
      </c>
      <c r="F20" s="11">
        <v>211.04</v>
      </c>
      <c r="G20" s="11">
        <v>85.2</v>
      </c>
      <c r="H20" s="11">
        <f t="shared" si="1"/>
        <v>77.7733333333333</v>
      </c>
      <c r="I20" s="17" t="s">
        <v>16</v>
      </c>
      <c r="J20" s="23"/>
      <c r="K20" s="21"/>
    </row>
    <row r="21" s="4" customFormat="1" ht="30" customHeight="1" spans="1:11">
      <c r="A21" s="8">
        <v>18</v>
      </c>
      <c r="B21" s="13"/>
      <c r="C21" s="8" t="s">
        <v>66</v>
      </c>
      <c r="D21" s="8" t="s">
        <v>67</v>
      </c>
      <c r="E21" s="8" t="s">
        <v>68</v>
      </c>
      <c r="F21" s="11">
        <v>183.7</v>
      </c>
      <c r="G21" s="11">
        <v>85.6</v>
      </c>
      <c r="H21" s="11">
        <f t="shared" si="1"/>
        <v>73.4166666666667</v>
      </c>
      <c r="I21" s="17" t="s">
        <v>16</v>
      </c>
      <c r="J21" s="23"/>
      <c r="K21" s="21"/>
    </row>
    <row r="22" s="1" customFormat="1" ht="30" customHeight="1" spans="1:11">
      <c r="A22" s="8">
        <v>19</v>
      </c>
      <c r="B22" s="9" t="s">
        <v>69</v>
      </c>
      <c r="C22" s="8" t="s">
        <v>70</v>
      </c>
      <c r="D22" s="8" t="s">
        <v>71</v>
      </c>
      <c r="E22" s="8" t="s">
        <v>72</v>
      </c>
      <c r="F22" s="11">
        <v>157.16</v>
      </c>
      <c r="G22" s="11">
        <v>77.6</v>
      </c>
      <c r="H22" s="11">
        <f>F22/6+G22/2</f>
        <v>64.9933333333333</v>
      </c>
      <c r="I22" s="17" t="s">
        <v>16</v>
      </c>
      <c r="J22" s="24"/>
      <c r="K22" s="21"/>
    </row>
    <row r="23" s="4" customFormat="1" ht="30" customHeight="1" spans="1:11">
      <c r="A23" s="8">
        <v>20</v>
      </c>
      <c r="B23" s="12"/>
      <c r="C23" s="8" t="s">
        <v>73</v>
      </c>
      <c r="D23" s="8" t="s">
        <v>74</v>
      </c>
      <c r="E23" s="8" t="s">
        <v>75</v>
      </c>
      <c r="F23" s="11">
        <v>191.2</v>
      </c>
      <c r="G23" s="11">
        <v>85</v>
      </c>
      <c r="H23" s="11">
        <f t="shared" ref="H23:H31" si="2">F23/6+G23/2</f>
        <v>74.3666666666667</v>
      </c>
      <c r="I23" s="17" t="s">
        <v>16</v>
      </c>
      <c r="J23" s="23"/>
      <c r="K23" s="21"/>
    </row>
    <row r="24" s="4" customFormat="1" ht="30" customHeight="1" spans="1:11">
      <c r="A24" s="8">
        <v>21</v>
      </c>
      <c r="B24" s="12"/>
      <c r="C24" s="9" t="s">
        <v>76</v>
      </c>
      <c r="D24" s="8" t="s">
        <v>77</v>
      </c>
      <c r="E24" s="8" t="s">
        <v>78</v>
      </c>
      <c r="F24" s="11">
        <v>203.58</v>
      </c>
      <c r="G24" s="11">
        <v>82</v>
      </c>
      <c r="H24" s="11">
        <f t="shared" si="2"/>
        <v>74.93</v>
      </c>
      <c r="I24" s="17" t="s">
        <v>16</v>
      </c>
      <c r="J24" s="23"/>
      <c r="K24" s="21"/>
    </row>
    <row r="25" s="4" customFormat="1" ht="30" customHeight="1" spans="1:11">
      <c r="A25" s="8">
        <v>22</v>
      </c>
      <c r="B25" s="12"/>
      <c r="C25" s="14" t="s">
        <v>79</v>
      </c>
      <c r="D25" s="8" t="s">
        <v>80</v>
      </c>
      <c r="E25" s="8" t="s">
        <v>81</v>
      </c>
      <c r="F25" s="11">
        <v>210</v>
      </c>
      <c r="G25" s="11">
        <v>85.8</v>
      </c>
      <c r="H25" s="11">
        <f t="shared" si="2"/>
        <v>77.9</v>
      </c>
      <c r="I25" s="17" t="s">
        <v>16</v>
      </c>
      <c r="J25" s="23"/>
      <c r="K25" s="21"/>
    </row>
    <row r="26" s="4" customFormat="1" ht="30" customHeight="1" spans="1:11">
      <c r="A26" s="8">
        <v>23</v>
      </c>
      <c r="B26" s="12"/>
      <c r="C26" s="15"/>
      <c r="D26" s="8" t="s">
        <v>82</v>
      </c>
      <c r="E26" s="8" t="s">
        <v>83</v>
      </c>
      <c r="F26" s="11">
        <v>204.94</v>
      </c>
      <c r="G26" s="11">
        <v>86.8</v>
      </c>
      <c r="H26" s="11">
        <f t="shared" si="2"/>
        <v>77.5566666666667</v>
      </c>
      <c r="I26" s="17" t="s">
        <v>29</v>
      </c>
      <c r="J26" s="23"/>
      <c r="K26" s="21"/>
    </row>
    <row r="27" s="4" customFormat="1" ht="30" customHeight="1" spans="1:11">
      <c r="A27" s="8">
        <v>24</v>
      </c>
      <c r="B27" s="12"/>
      <c r="C27" s="14" t="s">
        <v>84</v>
      </c>
      <c r="D27" s="8" t="s">
        <v>39</v>
      </c>
      <c r="E27" s="8" t="s">
        <v>85</v>
      </c>
      <c r="F27" s="11">
        <v>201.98</v>
      </c>
      <c r="G27" s="11">
        <v>85.6</v>
      </c>
      <c r="H27" s="11">
        <f>G27/2+F27/6</f>
        <v>76.4633333333333</v>
      </c>
      <c r="I27" s="17" t="s">
        <v>16</v>
      </c>
      <c r="J27" s="23"/>
      <c r="K27" s="21"/>
    </row>
    <row r="28" s="4" customFormat="1" ht="30" customHeight="1" spans="1:11">
      <c r="A28" s="8">
        <v>25</v>
      </c>
      <c r="B28" s="12"/>
      <c r="C28" s="16"/>
      <c r="D28" s="8" t="s">
        <v>86</v>
      </c>
      <c r="E28" s="17" t="s">
        <v>87</v>
      </c>
      <c r="F28" s="11">
        <v>204.58</v>
      </c>
      <c r="G28" s="11">
        <v>83.2</v>
      </c>
      <c r="H28" s="11">
        <f>G28/2+F28/6</f>
        <v>75.6966666666667</v>
      </c>
      <c r="I28" s="17" t="s">
        <v>29</v>
      </c>
      <c r="J28" s="23"/>
      <c r="K28" s="21"/>
    </row>
    <row r="29" s="4" customFormat="1" ht="30" customHeight="1" spans="1:11">
      <c r="A29" s="8">
        <v>26</v>
      </c>
      <c r="B29" s="12"/>
      <c r="C29" s="10" t="s">
        <v>88</v>
      </c>
      <c r="D29" s="8" t="s">
        <v>89</v>
      </c>
      <c r="E29" s="8" t="s">
        <v>90</v>
      </c>
      <c r="F29" s="11">
        <v>217.54</v>
      </c>
      <c r="G29" s="11">
        <v>86.2</v>
      </c>
      <c r="H29" s="11">
        <f t="shared" si="2"/>
        <v>79.3566666666667</v>
      </c>
      <c r="I29" s="17" t="s">
        <v>16</v>
      </c>
      <c r="J29" s="23"/>
      <c r="K29" s="21"/>
    </row>
    <row r="30" s="4" customFormat="1" ht="30" customHeight="1" spans="1:11">
      <c r="A30" s="8">
        <v>27</v>
      </c>
      <c r="B30" s="12"/>
      <c r="C30" s="8" t="s">
        <v>91</v>
      </c>
      <c r="D30" s="8" t="s">
        <v>92</v>
      </c>
      <c r="E30" s="8" t="s">
        <v>93</v>
      </c>
      <c r="F30" s="11">
        <v>213.98</v>
      </c>
      <c r="G30" s="11">
        <v>84.6</v>
      </c>
      <c r="H30" s="11">
        <f t="shared" si="2"/>
        <v>77.9633333333333</v>
      </c>
      <c r="I30" s="17" t="s">
        <v>16</v>
      </c>
      <c r="J30" s="23"/>
      <c r="K30" s="21"/>
    </row>
    <row r="31" s="4" customFormat="1" ht="30" customHeight="1" spans="1:11">
      <c r="A31" s="8">
        <v>28</v>
      </c>
      <c r="B31" s="13"/>
      <c r="C31" s="9" t="s">
        <v>94</v>
      </c>
      <c r="D31" s="8" t="s">
        <v>95</v>
      </c>
      <c r="E31" s="8" t="s">
        <v>96</v>
      </c>
      <c r="F31" s="11">
        <v>198.06</v>
      </c>
      <c r="G31" s="11">
        <v>84.2</v>
      </c>
      <c r="H31" s="11">
        <f t="shared" si="2"/>
        <v>75.11</v>
      </c>
      <c r="I31" s="17" t="s">
        <v>16</v>
      </c>
      <c r="J31" s="23"/>
      <c r="K31" s="21"/>
    </row>
    <row r="32" s="4" customFormat="1" ht="30" customHeight="1" spans="1:11">
      <c r="A32" s="8">
        <v>29</v>
      </c>
      <c r="B32" s="10" t="s">
        <v>97</v>
      </c>
      <c r="C32" s="14" t="s">
        <v>98</v>
      </c>
      <c r="D32" s="10" t="s">
        <v>99</v>
      </c>
      <c r="E32" s="10" t="s">
        <v>100</v>
      </c>
      <c r="F32" s="11">
        <v>184.02</v>
      </c>
      <c r="G32" s="18">
        <v>86.48</v>
      </c>
      <c r="H32" s="18">
        <v>73.91</v>
      </c>
      <c r="I32" s="25">
        <v>1</v>
      </c>
      <c r="J32" s="23"/>
      <c r="K32" s="21"/>
    </row>
    <row r="33" s="4" customFormat="1" ht="30" customHeight="1" spans="1:11">
      <c r="A33" s="8">
        <v>30</v>
      </c>
      <c r="B33" s="10"/>
      <c r="C33" s="9" t="s">
        <v>101</v>
      </c>
      <c r="D33" s="10" t="s">
        <v>102</v>
      </c>
      <c r="E33" s="10" t="s">
        <v>103</v>
      </c>
      <c r="F33" s="11">
        <v>143.58</v>
      </c>
      <c r="G33" s="11">
        <v>92.6</v>
      </c>
      <c r="H33" s="11">
        <v>70.23</v>
      </c>
      <c r="I33" s="26">
        <v>1</v>
      </c>
      <c r="J33" s="23"/>
      <c r="K33" s="21"/>
    </row>
    <row r="34" s="2" customFormat="1" ht="30" customHeight="1" spans="1:11">
      <c r="A34" s="8">
        <v>31</v>
      </c>
      <c r="B34" s="10"/>
      <c r="C34" s="10" t="s">
        <v>104</v>
      </c>
      <c r="D34" s="8" t="s">
        <v>105</v>
      </c>
      <c r="E34" s="8" t="s">
        <v>106</v>
      </c>
      <c r="F34" s="11">
        <v>205.02</v>
      </c>
      <c r="G34" s="11">
        <v>85.4</v>
      </c>
      <c r="H34" s="11">
        <f>G34/2+F34/6</f>
        <v>76.87</v>
      </c>
      <c r="I34" s="17" t="s">
        <v>16</v>
      </c>
      <c r="J34" s="20"/>
      <c r="K34" s="21"/>
    </row>
    <row r="35" s="2" customFormat="1" ht="30" customHeight="1" spans="1:11">
      <c r="A35" s="8">
        <v>32</v>
      </c>
      <c r="B35" s="10"/>
      <c r="C35" s="10" t="s">
        <v>107</v>
      </c>
      <c r="D35" s="8" t="s">
        <v>108</v>
      </c>
      <c r="E35" s="8" t="s">
        <v>109</v>
      </c>
      <c r="F35" s="11">
        <v>196.06</v>
      </c>
      <c r="G35" s="11">
        <v>85.2</v>
      </c>
      <c r="H35" s="11">
        <f>G35/2+F35/6</f>
        <v>75.2766666666667</v>
      </c>
      <c r="I35" s="17" t="s">
        <v>16</v>
      </c>
      <c r="J35" s="20"/>
      <c r="K35" s="21"/>
    </row>
    <row r="36" ht="38.25" customHeight="1" spans="1:11">
      <c r="A36" s="19" t="s">
        <v>110</v>
      </c>
      <c r="B36" s="19"/>
      <c r="C36" s="19"/>
      <c r="D36" s="19"/>
      <c r="E36" s="19"/>
      <c r="F36" s="19"/>
      <c r="G36" s="19"/>
      <c r="H36" s="19"/>
      <c r="I36" s="19"/>
      <c r="J36" s="19"/>
      <c r="K36" s="21"/>
    </row>
  </sheetData>
  <mergeCells count="12">
    <mergeCell ref="A2:J2"/>
    <mergeCell ref="A36:J36"/>
    <mergeCell ref="B4:B6"/>
    <mergeCell ref="B7:B9"/>
    <mergeCell ref="B11:B21"/>
    <mergeCell ref="B22:B31"/>
    <mergeCell ref="B32:B35"/>
    <mergeCell ref="C7:C9"/>
    <mergeCell ref="C15:C16"/>
    <mergeCell ref="C17:C18"/>
    <mergeCell ref="C25:C26"/>
    <mergeCell ref="C27:C28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江西华图教育</cp:lastModifiedBy>
  <dcterms:created xsi:type="dcterms:W3CDTF">2006-09-16T00:00:00Z</dcterms:created>
  <dcterms:modified xsi:type="dcterms:W3CDTF">2022-09-23T09:57:39Z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685150F2BA974F3C850DE8F752EA78E7</vt:lpwstr>
  </property>
  <property fmtid="{D5CDD505-2E9C-101B-9397-08002B2CF9AE}" pid="3" name="KSOProductBuildVer">
    <vt:lpwstr>2052-11.1.0.12019</vt:lpwstr>
  </property>
</Properties>
</file>