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<sst xmlns="http://schemas.openxmlformats.org/spreadsheetml/2006/main" count="332" uniqueCount="148">
  <si>
    <t>营山县2022公开招用编外工作人员面试成绩、考试总成绩及排名表</t>
  </si>
  <si>
    <t>序号</t>
  </si>
  <si>
    <t>准考证号/面试序号</t>
  </si>
  <si>
    <t>姓名</t>
  </si>
  <si>
    <t>性别</t>
  </si>
  <si>
    <t>籍贯</t>
  </si>
  <si>
    <t>学历</t>
  </si>
  <si>
    <t>毕业院校</t>
  </si>
  <si>
    <t>所学专业</t>
  </si>
  <si>
    <t>所报岗位</t>
  </si>
  <si>
    <t>笔试成绩</t>
  </si>
  <si>
    <t>面试成绩</t>
  </si>
  <si>
    <t>考试总成绩</t>
  </si>
  <si>
    <t>折合后总分</t>
  </si>
  <si>
    <t>排名</t>
  </si>
  <si>
    <t>备注</t>
  </si>
  <si>
    <t>48</t>
  </si>
  <si>
    <t>罗 维</t>
  </si>
  <si>
    <t>女</t>
  </si>
  <si>
    <t>四川营山</t>
  </si>
  <si>
    <t>大专</t>
  </si>
  <si>
    <t>江西科技学院</t>
  </si>
  <si>
    <t>会计电算化</t>
  </si>
  <si>
    <t>人社局  窗口</t>
  </si>
  <si>
    <t>拟体检人员</t>
  </si>
  <si>
    <t>61</t>
  </si>
  <si>
    <t>唐子惠</t>
  </si>
  <si>
    <t>本科</t>
  </si>
  <si>
    <t>四川电影电视学院</t>
  </si>
  <si>
    <t>戏剧影视导演</t>
  </si>
  <si>
    <t>04</t>
  </si>
  <si>
    <t>男</t>
  </si>
  <si>
    <t>四川农业大学</t>
  </si>
  <si>
    <t>建筑工程技术</t>
  </si>
  <si>
    <t>03</t>
  </si>
  <si>
    <t>四川蓬安</t>
  </si>
  <si>
    <t>阿坝师范学院</t>
  </si>
  <si>
    <t>学前教育</t>
  </si>
  <si>
    <t>40</t>
  </si>
  <si>
    <t>西南财经大学天府学院</t>
  </si>
  <si>
    <t>会计学</t>
  </si>
  <si>
    <t>02</t>
  </si>
  <si>
    <t>成都理工大学</t>
  </si>
  <si>
    <t>财务管理</t>
  </si>
  <si>
    <t>94</t>
  </si>
  <si>
    <t>任 莉</t>
  </si>
  <si>
    <t>重庆工贸职业技术学院</t>
  </si>
  <si>
    <t>市场营销</t>
  </si>
  <si>
    <t>劳动监察大队  协管员（一）</t>
  </si>
  <si>
    <t>76</t>
  </si>
  <si>
    <t>西华大学</t>
  </si>
  <si>
    <t>经济学</t>
  </si>
  <si>
    <t>90</t>
  </si>
  <si>
    <t>四川邮电职业技术学院</t>
  </si>
  <si>
    <t>通信技术</t>
  </si>
  <si>
    <t>陈淇淇</t>
  </si>
  <si>
    <t>南充营山</t>
  </si>
  <si>
    <t>天津商业大学宝德学院</t>
  </si>
  <si>
    <t>审计学</t>
  </si>
  <si>
    <t>人社局 引领员</t>
  </si>
  <si>
    <t>成都职业技术学院</t>
  </si>
  <si>
    <t>计算机网络技术</t>
  </si>
  <si>
    <t>南充职业技术学院</t>
  </si>
  <si>
    <t>语文教育</t>
  </si>
  <si>
    <t>四川广播电视大学</t>
  </si>
  <si>
    <t>铁道交通运营管理</t>
  </si>
  <si>
    <t>广安职业技术学院</t>
  </si>
  <si>
    <t>会计</t>
  </si>
  <si>
    <t>1</t>
  </si>
  <si>
    <t>袁  磊</t>
  </si>
  <si>
    <t>四川师范大学成都学院</t>
  </si>
  <si>
    <t>文秘</t>
  </si>
  <si>
    <t>协管员（二）</t>
  </si>
  <si>
    <t>21</t>
  </si>
  <si>
    <t>毛  鹏</t>
  </si>
  <si>
    <t>电信服务与管理</t>
  </si>
  <si>
    <t>20</t>
  </si>
  <si>
    <t>李欣恩</t>
  </si>
  <si>
    <t>贵州财经大学</t>
  </si>
  <si>
    <t>电子商务</t>
  </si>
  <si>
    <t>9</t>
  </si>
  <si>
    <t>国家开放大学</t>
  </si>
  <si>
    <t>计算机科学与技术</t>
  </si>
  <si>
    <t>25</t>
  </si>
  <si>
    <t>南充阆中</t>
  </si>
  <si>
    <t>宜宾职业技术学院</t>
  </si>
  <si>
    <t>电气自动化</t>
  </si>
  <si>
    <t>8</t>
  </si>
  <si>
    <t>南充仪陇</t>
  </si>
  <si>
    <t>四川城市职业技术学院</t>
  </si>
  <si>
    <t>软件技术</t>
  </si>
  <si>
    <t>17</t>
  </si>
  <si>
    <t>四川大学锦城学院</t>
  </si>
  <si>
    <t>13</t>
  </si>
  <si>
    <t>兰州理工大学</t>
  </si>
  <si>
    <t>信息与计算科学</t>
  </si>
  <si>
    <t>3</t>
  </si>
  <si>
    <t>北京科技大学天津学院</t>
  </si>
  <si>
    <t>土木工程</t>
  </si>
  <si>
    <t>10</t>
  </si>
  <si>
    <t>24</t>
  </si>
  <si>
    <t>内江师范学院</t>
  </si>
  <si>
    <t>通信工程</t>
  </si>
  <si>
    <t>6</t>
  </si>
  <si>
    <t>四川文化产业职业学院</t>
  </si>
  <si>
    <t>法律事务</t>
  </si>
  <si>
    <t>28</t>
  </si>
  <si>
    <t>四川信息职业技术学院</t>
  </si>
  <si>
    <t>物流管理</t>
  </si>
  <si>
    <t>27</t>
  </si>
  <si>
    <t>西华师范大学</t>
  </si>
  <si>
    <t>地理信息系统</t>
  </si>
  <si>
    <t>23</t>
  </si>
  <si>
    <t>成都银杏酒店管理学院</t>
  </si>
  <si>
    <t>社会体育</t>
  </si>
  <si>
    <t>22</t>
  </si>
  <si>
    <t>四川航天职业技术学院</t>
  </si>
  <si>
    <t>汽车电子技术</t>
  </si>
  <si>
    <t>11</t>
  </si>
  <si>
    <t>四川工业科技学院</t>
  </si>
  <si>
    <t>工程造价</t>
  </si>
  <si>
    <t>18</t>
  </si>
  <si>
    <t>重庆机电职业技术学院</t>
  </si>
  <si>
    <t>12</t>
  </si>
  <si>
    <t>西南交通大学希望学院</t>
  </si>
  <si>
    <t>16</t>
  </si>
  <si>
    <t>汉语言文学</t>
  </si>
  <si>
    <t>19</t>
  </si>
  <si>
    <t>四川建筑职业技术学院</t>
  </si>
  <si>
    <t>园林工程技术</t>
  </si>
  <si>
    <t>2</t>
  </si>
  <si>
    <t>29</t>
  </si>
  <si>
    <t>西南交通大学</t>
  </si>
  <si>
    <t>4</t>
  </si>
  <si>
    <t>云南开放大学</t>
  </si>
  <si>
    <t>行政管理</t>
  </si>
  <si>
    <t>5</t>
  </si>
  <si>
    <t>成都中医药大学</t>
  </si>
  <si>
    <t>康复治疗技术</t>
  </si>
  <si>
    <t>14</t>
  </si>
  <si>
    <t>音乐表演</t>
  </si>
  <si>
    <t>26</t>
  </si>
  <si>
    <t>7</t>
  </si>
  <si>
    <t>四川巴中</t>
  </si>
  <si>
    <t>齐齐哈尔大学</t>
  </si>
  <si>
    <t>机械设计制造及自动化</t>
  </si>
  <si>
    <t>15</t>
  </si>
  <si>
    <t>新闻采编与制作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</si>
</sst>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b/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5" fillId="0" borderId="9" xfId="0" applyFont="1" applyFill="1" applyBorder="1" applyAlignment="1">
      <alignment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176" fontId="45" fillId="0" borderId="9" xfId="0" applyNumberFormat="1" applyFont="1" applyFill="1" applyBorder="1" applyAlignment="1">
      <alignment horizontal="justify" vertical="center"/>
    </xf>
    <xf numFmtId="0" fontId="45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76" fontId="3" fillId="0" borderId="0" xfId="0" applyNumberFormat="1" applyFont="1" applyBorder="1" applyAlignment="1">
      <alignment horizontal="justify" vertical="center"/>
    </xf>
    <xf numFmtId="0" fontId="42" fillId="0" borderId="9" xfId="0" applyFont="1" applyFill="1" applyBorder="1" applyAlignment="1">
      <alignment vertical="center"/>
    </xf>
    <xf numFmtId="0" fontId="25" fillId="0" borderId="9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justify" vertical="center"/>
    </xf>
    <xf numFmtId="176" fontId="45" fillId="0" borderId="0" xfId="0" applyNumberFormat="1" applyFont="1" applyFill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SheetLayoutView="100" workbookViewId="0" topLeftCell="A1">
      <selection activeCell="A1" sqref="A1:O2"/>
    </sheetView>
  </sheetViews>
  <sheetFormatPr defaultColWidth="9.00390625" defaultRowHeight="14.25"/>
  <cols>
    <col min="1" max="1" width="6.25390625" style="0" customWidth="1"/>
    <col min="2" max="2" width="7.375" style="0" customWidth="1"/>
    <col min="3" max="3" width="7.125" style="0" customWidth="1"/>
    <col min="4" max="4" width="3.875" style="0" customWidth="1"/>
    <col min="5" max="5" width="5.00390625" style="0" customWidth="1"/>
    <col min="6" max="6" width="6.00390625" style="0" customWidth="1"/>
    <col min="7" max="7" width="14.625" style="0" customWidth="1"/>
    <col min="8" max="8" width="12.125" style="0" customWidth="1"/>
    <col min="9" max="9" width="13.125" style="0" customWidth="1"/>
    <col min="10" max="10" width="7.375" style="1" customWidth="1"/>
    <col min="11" max="11" width="7.00390625" style="2" customWidth="1"/>
    <col min="12" max="12" width="7.625" style="1" customWidth="1"/>
    <col min="13" max="13" width="7.875" style="0" customWidth="1"/>
    <col min="14" max="14" width="5.875" style="0" customWidth="1"/>
    <col min="15" max="15" width="11.375" style="0" customWidth="1"/>
  </cols>
  <sheetData>
    <row r="1" spans="1:17" ht="22.5">
      <c r="A1" s="3" t="s">
        <v>0</v>
      </c>
      <c r="B1" s="3"/>
      <c r="C1" s="3"/>
      <c r="D1" s="3"/>
      <c r="E1" s="3"/>
      <c r="F1" s="3"/>
      <c r="G1" s="3"/>
      <c r="H1" s="3"/>
      <c r="I1" s="3"/>
      <c r="J1" s="12"/>
      <c r="K1" s="13"/>
      <c r="L1" s="12"/>
      <c r="M1" s="3"/>
      <c r="N1" s="3"/>
      <c r="O1" s="3"/>
      <c r="P1" s="3"/>
      <c r="Q1" s="3"/>
    </row>
    <row r="2" spans="1:17" ht="22.5">
      <c r="A2" s="3"/>
      <c r="B2" s="3"/>
      <c r="C2" s="3"/>
      <c r="D2" s="3"/>
      <c r="E2" s="3"/>
      <c r="F2" s="3"/>
      <c r="G2" s="3"/>
      <c r="H2" s="3"/>
      <c r="I2" s="3"/>
      <c r="J2" s="12"/>
      <c r="K2" s="13"/>
      <c r="L2" s="12"/>
      <c r="M2" s="3"/>
      <c r="N2" s="3"/>
      <c r="O2" s="3"/>
      <c r="P2" s="3"/>
      <c r="Q2" s="3"/>
    </row>
    <row r="3" spans="1:15" ht="40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8" t="s">
        <v>9</v>
      </c>
      <c r="J3" s="4" t="s">
        <v>10</v>
      </c>
      <c r="K3" s="14" t="s">
        <v>11</v>
      </c>
      <c r="L3" s="4" t="s">
        <v>12</v>
      </c>
      <c r="M3" s="15" t="s">
        <v>13</v>
      </c>
      <c r="N3" s="8" t="s">
        <v>14</v>
      </c>
      <c r="O3" s="16" t="s">
        <v>15</v>
      </c>
    </row>
    <row r="4" spans="1:16" ht="30" customHeight="1">
      <c r="A4" s="5">
        <v>1</v>
      </c>
      <c r="B4" s="6" t="s">
        <v>16</v>
      </c>
      <c r="C4" s="7" t="s">
        <v>17</v>
      </c>
      <c r="D4" s="7" t="s">
        <v>18</v>
      </c>
      <c r="E4" s="7" t="s">
        <v>19</v>
      </c>
      <c r="F4" s="8" t="s">
        <v>20</v>
      </c>
      <c r="G4" s="7" t="s">
        <v>21</v>
      </c>
      <c r="H4" s="7" t="s">
        <v>22</v>
      </c>
      <c r="I4" s="11" t="s">
        <v>23</v>
      </c>
      <c r="J4" s="17">
        <v>62.1</v>
      </c>
      <c r="K4" s="18">
        <v>85.63</v>
      </c>
      <c r="L4" s="19">
        <f>SUM(J4:K4)</f>
        <v>147.73</v>
      </c>
      <c r="M4" s="20">
        <f>L4/2</f>
        <v>73.865</v>
      </c>
      <c r="N4" s="21">
        <v>1</v>
      </c>
      <c r="O4" s="21" t="s">
        <v>24</v>
      </c>
      <c r="P4" s="22"/>
    </row>
    <row r="5" spans="1:16" ht="30" customHeight="1">
      <c r="A5" s="5">
        <v>2</v>
      </c>
      <c r="B5" s="6" t="s">
        <v>25</v>
      </c>
      <c r="C5" s="7" t="s">
        <v>26</v>
      </c>
      <c r="D5" s="7" t="s">
        <v>18</v>
      </c>
      <c r="E5" s="7" t="s">
        <v>19</v>
      </c>
      <c r="F5" s="9" t="s">
        <v>27</v>
      </c>
      <c r="G5" s="7" t="s">
        <v>28</v>
      </c>
      <c r="H5" s="7" t="s">
        <v>29</v>
      </c>
      <c r="I5" s="23" t="s">
        <v>23</v>
      </c>
      <c r="J5" s="17">
        <v>62</v>
      </c>
      <c r="K5" s="24">
        <v>85.1</v>
      </c>
      <c r="L5" s="19">
        <f>SUM(J5:K5)</f>
        <v>147.1</v>
      </c>
      <c r="M5" s="20">
        <f>L5/2</f>
        <v>73.55</v>
      </c>
      <c r="N5" s="21">
        <v>2</v>
      </c>
      <c r="O5" s="21" t="s">
        <v>24</v>
      </c>
      <c r="P5" s="25"/>
    </row>
    <row r="6" spans="1:16" ht="30" customHeight="1">
      <c r="A6" s="5">
        <v>3</v>
      </c>
      <c r="B6" s="6" t="s">
        <v>30</v>
      </c>
      <c r="C6" s="7"/>
      <c r="D6" s="7" t="s">
        <v>31</v>
      </c>
      <c r="E6" s="7" t="s">
        <v>19</v>
      </c>
      <c r="F6" s="8" t="s">
        <v>20</v>
      </c>
      <c r="G6" s="7" t="s">
        <v>32</v>
      </c>
      <c r="H6" s="7" t="s">
        <v>33</v>
      </c>
      <c r="I6" s="23" t="s">
        <v>23</v>
      </c>
      <c r="J6" s="17">
        <v>65.4</v>
      </c>
      <c r="K6" s="24">
        <v>79.5</v>
      </c>
      <c r="L6" s="19">
        <f>SUM(J6:K6)</f>
        <v>144.9</v>
      </c>
      <c r="M6" s="20">
        <f>L6/2</f>
        <v>72.45</v>
      </c>
      <c r="N6" s="21">
        <v>3</v>
      </c>
      <c r="O6" s="21"/>
      <c r="P6" s="22"/>
    </row>
    <row r="7" spans="1:16" ht="30" customHeight="1">
      <c r="A7" s="5">
        <v>4</v>
      </c>
      <c r="B7" s="6" t="s">
        <v>34</v>
      </c>
      <c r="C7" s="7"/>
      <c r="D7" s="7" t="s">
        <v>18</v>
      </c>
      <c r="E7" s="7" t="s">
        <v>35</v>
      </c>
      <c r="F7" s="8" t="s">
        <v>27</v>
      </c>
      <c r="G7" s="7" t="s">
        <v>36</v>
      </c>
      <c r="H7" s="7" t="s">
        <v>37</v>
      </c>
      <c r="I7" s="23" t="s">
        <v>23</v>
      </c>
      <c r="J7" s="17">
        <v>61.6</v>
      </c>
      <c r="K7" s="24">
        <v>81</v>
      </c>
      <c r="L7" s="19">
        <f aca="true" t="shared" si="0" ref="L4:L12">SUM(J7:K7)</f>
        <v>142.6</v>
      </c>
      <c r="M7" s="20">
        <f aca="true" t="shared" si="1" ref="M4:M12">L7/2</f>
        <v>71.3</v>
      </c>
      <c r="N7" s="21">
        <v>4</v>
      </c>
      <c r="O7" s="21"/>
      <c r="P7" s="22"/>
    </row>
    <row r="8" spans="1:16" ht="30" customHeight="1">
      <c r="A8" s="5">
        <v>5</v>
      </c>
      <c r="B8" s="6" t="s">
        <v>38</v>
      </c>
      <c r="C8" s="7"/>
      <c r="D8" s="7" t="s">
        <v>18</v>
      </c>
      <c r="E8" s="7" t="s">
        <v>19</v>
      </c>
      <c r="F8" s="8" t="s">
        <v>27</v>
      </c>
      <c r="G8" s="7" t="s">
        <v>39</v>
      </c>
      <c r="H8" s="7" t="s">
        <v>40</v>
      </c>
      <c r="I8" s="23" t="s">
        <v>23</v>
      </c>
      <c r="J8" s="17">
        <v>61.1</v>
      </c>
      <c r="K8" s="18">
        <v>79.77</v>
      </c>
      <c r="L8" s="19">
        <f t="shared" si="0"/>
        <v>140.87</v>
      </c>
      <c r="M8" s="20">
        <f t="shared" si="1"/>
        <v>70.435</v>
      </c>
      <c r="N8" s="21">
        <v>5</v>
      </c>
      <c r="O8" s="21"/>
      <c r="P8" s="22"/>
    </row>
    <row r="9" spans="1:16" ht="30" customHeight="1">
      <c r="A9" s="5">
        <v>6</v>
      </c>
      <c r="B9" s="6" t="s">
        <v>41</v>
      </c>
      <c r="C9" s="7"/>
      <c r="D9" s="7" t="s">
        <v>18</v>
      </c>
      <c r="E9" s="7" t="s">
        <v>19</v>
      </c>
      <c r="F9" s="8" t="s">
        <v>27</v>
      </c>
      <c r="G9" s="7" t="s">
        <v>42</v>
      </c>
      <c r="H9" s="7" t="s">
        <v>43</v>
      </c>
      <c r="I9" s="23" t="s">
        <v>23</v>
      </c>
      <c r="J9" s="17">
        <v>59.6</v>
      </c>
      <c r="K9" s="24">
        <v>80.5</v>
      </c>
      <c r="L9" s="19">
        <f t="shared" si="0"/>
        <v>140.1</v>
      </c>
      <c r="M9" s="20">
        <f t="shared" si="1"/>
        <v>70.05</v>
      </c>
      <c r="N9" s="21">
        <v>6</v>
      </c>
      <c r="O9" s="21"/>
      <c r="P9" s="22"/>
    </row>
    <row r="10" spans="1:15" ht="30" customHeight="1">
      <c r="A10" s="5">
        <v>7</v>
      </c>
      <c r="B10" s="6" t="s">
        <v>44</v>
      </c>
      <c r="C10" s="7" t="s">
        <v>45</v>
      </c>
      <c r="D10" s="7" t="s">
        <v>18</v>
      </c>
      <c r="E10" s="7" t="s">
        <v>19</v>
      </c>
      <c r="F10" s="7" t="s">
        <v>20</v>
      </c>
      <c r="G10" s="7" t="s">
        <v>46</v>
      </c>
      <c r="H10" s="7" t="s">
        <v>47</v>
      </c>
      <c r="I10" s="11" t="s">
        <v>48</v>
      </c>
      <c r="J10" s="17">
        <v>61.2</v>
      </c>
      <c r="K10" s="18">
        <v>82.53</v>
      </c>
      <c r="L10" s="19">
        <f t="shared" si="0"/>
        <v>143.73000000000002</v>
      </c>
      <c r="M10" s="20">
        <f t="shared" si="1"/>
        <v>71.86500000000001</v>
      </c>
      <c r="N10" s="21">
        <v>1</v>
      </c>
      <c r="O10" s="21" t="s">
        <v>24</v>
      </c>
    </row>
    <row r="11" spans="1:15" ht="30" customHeight="1">
      <c r="A11" s="5">
        <v>8</v>
      </c>
      <c r="B11" s="6" t="s">
        <v>49</v>
      </c>
      <c r="C11" s="7"/>
      <c r="D11" s="7" t="s">
        <v>18</v>
      </c>
      <c r="E11" s="7" t="s">
        <v>19</v>
      </c>
      <c r="F11" s="9" t="s">
        <v>27</v>
      </c>
      <c r="G11" s="7" t="s">
        <v>50</v>
      </c>
      <c r="H11" s="7" t="s">
        <v>51</v>
      </c>
      <c r="I11" s="11" t="s">
        <v>48</v>
      </c>
      <c r="J11" s="17">
        <v>60.7</v>
      </c>
      <c r="K11" s="18">
        <v>82.07</v>
      </c>
      <c r="L11" s="19">
        <f t="shared" si="0"/>
        <v>142.76999999999998</v>
      </c>
      <c r="M11" s="20">
        <f t="shared" si="1"/>
        <v>71.38499999999999</v>
      </c>
      <c r="N11" s="21">
        <v>2</v>
      </c>
      <c r="O11" s="21"/>
    </row>
    <row r="12" spans="1:15" ht="30" customHeight="1">
      <c r="A12" s="5">
        <v>9</v>
      </c>
      <c r="B12" s="6" t="s">
        <v>52</v>
      </c>
      <c r="C12" s="7"/>
      <c r="D12" s="7" t="s">
        <v>18</v>
      </c>
      <c r="E12" s="7" t="s">
        <v>35</v>
      </c>
      <c r="F12" s="7" t="s">
        <v>20</v>
      </c>
      <c r="G12" s="7" t="s">
        <v>53</v>
      </c>
      <c r="H12" s="7" t="s">
        <v>54</v>
      </c>
      <c r="I12" s="11" t="s">
        <v>48</v>
      </c>
      <c r="J12" s="17">
        <v>58.5</v>
      </c>
      <c r="K12" s="18">
        <v>79.53</v>
      </c>
      <c r="L12" s="19">
        <f t="shared" si="0"/>
        <v>138.03</v>
      </c>
      <c r="M12" s="20">
        <f t="shared" si="1"/>
        <v>69.015</v>
      </c>
      <c r="N12" s="21">
        <v>3</v>
      </c>
      <c r="O12" s="21"/>
    </row>
    <row r="13" spans="1:15" ht="30" customHeight="1">
      <c r="A13" s="5">
        <v>10</v>
      </c>
      <c r="B13" s="10">
        <v>1</v>
      </c>
      <c r="C13" s="7" t="s">
        <v>55</v>
      </c>
      <c r="D13" s="7" t="s">
        <v>18</v>
      </c>
      <c r="E13" s="7" t="s">
        <v>56</v>
      </c>
      <c r="F13" s="7" t="s">
        <v>27</v>
      </c>
      <c r="G13" s="7" t="s">
        <v>57</v>
      </c>
      <c r="H13" s="7" t="s">
        <v>58</v>
      </c>
      <c r="I13" s="11" t="s">
        <v>59</v>
      </c>
      <c r="J13" s="11"/>
      <c r="K13" s="18">
        <v>84.83</v>
      </c>
      <c r="L13" s="26"/>
      <c r="M13" s="27"/>
      <c r="N13" s="21">
        <v>1</v>
      </c>
      <c r="O13" s="21" t="s">
        <v>24</v>
      </c>
    </row>
    <row r="14" spans="1:15" ht="30" customHeight="1">
      <c r="A14" s="5">
        <v>11</v>
      </c>
      <c r="B14" s="10">
        <v>6</v>
      </c>
      <c r="C14" s="7"/>
      <c r="D14" s="7" t="s">
        <v>18</v>
      </c>
      <c r="E14" s="7" t="s">
        <v>56</v>
      </c>
      <c r="F14" s="7" t="s">
        <v>20</v>
      </c>
      <c r="G14" s="7" t="s">
        <v>60</v>
      </c>
      <c r="H14" s="7" t="s">
        <v>61</v>
      </c>
      <c r="I14" s="11" t="s">
        <v>59</v>
      </c>
      <c r="J14" s="14"/>
      <c r="K14" s="18">
        <v>82.37</v>
      </c>
      <c r="L14" s="26"/>
      <c r="M14" s="27"/>
      <c r="N14" s="21">
        <v>2</v>
      </c>
      <c r="O14" s="28"/>
    </row>
    <row r="15" spans="1:15" ht="30" customHeight="1">
      <c r="A15" s="5">
        <v>12</v>
      </c>
      <c r="B15" s="10">
        <v>2</v>
      </c>
      <c r="C15" s="7"/>
      <c r="D15" s="7" t="s">
        <v>18</v>
      </c>
      <c r="E15" s="7" t="s">
        <v>56</v>
      </c>
      <c r="F15" s="7" t="s">
        <v>20</v>
      </c>
      <c r="G15" s="7" t="s">
        <v>62</v>
      </c>
      <c r="H15" s="7" t="s">
        <v>63</v>
      </c>
      <c r="I15" s="11" t="s">
        <v>59</v>
      </c>
      <c r="J15" s="14"/>
      <c r="K15" s="18">
        <v>80.67</v>
      </c>
      <c r="L15" s="26"/>
      <c r="M15" s="27"/>
      <c r="N15" s="21">
        <v>3</v>
      </c>
      <c r="O15" s="28"/>
    </row>
    <row r="16" spans="1:15" ht="30" customHeight="1">
      <c r="A16" s="5">
        <v>13</v>
      </c>
      <c r="B16" s="10">
        <v>3</v>
      </c>
      <c r="C16" s="7"/>
      <c r="D16" s="7" t="s">
        <v>18</v>
      </c>
      <c r="E16" s="7" t="s">
        <v>56</v>
      </c>
      <c r="F16" s="7" t="s">
        <v>20</v>
      </c>
      <c r="G16" s="7" t="s">
        <v>64</v>
      </c>
      <c r="H16" s="7" t="s">
        <v>65</v>
      </c>
      <c r="I16" s="11" t="s">
        <v>59</v>
      </c>
      <c r="J16" s="11"/>
      <c r="K16" s="24">
        <v>80</v>
      </c>
      <c r="L16" s="26"/>
      <c r="M16" s="27"/>
      <c r="N16" s="21">
        <v>4</v>
      </c>
      <c r="O16" s="28"/>
    </row>
    <row r="17" spans="1:15" ht="30" customHeight="1">
      <c r="A17" s="5">
        <v>14</v>
      </c>
      <c r="B17" s="10">
        <v>4</v>
      </c>
      <c r="C17" s="7"/>
      <c r="D17" s="7" t="s">
        <v>18</v>
      </c>
      <c r="E17" s="7" t="s">
        <v>56</v>
      </c>
      <c r="F17" s="7" t="s">
        <v>20</v>
      </c>
      <c r="G17" s="7" t="s">
        <v>66</v>
      </c>
      <c r="H17" s="7" t="s">
        <v>63</v>
      </c>
      <c r="I17" s="11" t="s">
        <v>59</v>
      </c>
      <c r="J17" s="11"/>
      <c r="K17" s="18">
        <v>79.43</v>
      </c>
      <c r="L17" s="26"/>
      <c r="M17" s="27"/>
      <c r="N17" s="21">
        <v>5</v>
      </c>
      <c r="O17" s="28"/>
    </row>
    <row r="18" spans="1:15" ht="30" customHeight="1">
      <c r="A18" s="5">
        <v>15</v>
      </c>
      <c r="B18" s="10">
        <v>5</v>
      </c>
      <c r="C18" s="7"/>
      <c r="D18" s="7" t="s">
        <v>18</v>
      </c>
      <c r="E18" s="7" t="s">
        <v>56</v>
      </c>
      <c r="F18" s="7" t="s">
        <v>20</v>
      </c>
      <c r="G18" s="7" t="s">
        <v>39</v>
      </c>
      <c r="H18" s="7" t="s">
        <v>67</v>
      </c>
      <c r="I18" s="11" t="s">
        <v>59</v>
      </c>
      <c r="J18" s="14"/>
      <c r="K18" s="18">
        <v>78.37</v>
      </c>
      <c r="L18" s="26"/>
      <c r="M18" s="27"/>
      <c r="N18" s="21">
        <v>6</v>
      </c>
      <c r="O18" s="28"/>
    </row>
    <row r="19" spans="1:15" ht="30" customHeight="1">
      <c r="A19" s="5">
        <v>16</v>
      </c>
      <c r="B19" s="6" t="s">
        <v>68</v>
      </c>
      <c r="C19" s="7" t="s">
        <v>69</v>
      </c>
      <c r="D19" s="11" t="s">
        <v>31</v>
      </c>
      <c r="E19" s="7" t="s">
        <v>56</v>
      </c>
      <c r="F19" s="7" t="s">
        <v>20</v>
      </c>
      <c r="G19" s="7" t="s">
        <v>70</v>
      </c>
      <c r="H19" s="7" t="s">
        <v>71</v>
      </c>
      <c r="I19" s="23" t="s">
        <v>72</v>
      </c>
      <c r="J19" s="11"/>
      <c r="K19" s="29">
        <v>83.83</v>
      </c>
      <c r="L19" s="4"/>
      <c r="M19" s="30"/>
      <c r="N19" s="8">
        <v>1</v>
      </c>
      <c r="O19" s="21" t="s">
        <v>24</v>
      </c>
    </row>
    <row r="20" spans="1:15" ht="30" customHeight="1">
      <c r="A20" s="5">
        <v>17</v>
      </c>
      <c r="B20" s="6" t="s">
        <v>73</v>
      </c>
      <c r="C20" s="7" t="s">
        <v>74</v>
      </c>
      <c r="D20" s="7" t="s">
        <v>31</v>
      </c>
      <c r="E20" s="7" t="s">
        <v>56</v>
      </c>
      <c r="F20" s="7" t="s">
        <v>20</v>
      </c>
      <c r="G20" s="7" t="s">
        <v>62</v>
      </c>
      <c r="H20" s="7" t="s">
        <v>75</v>
      </c>
      <c r="I20" s="23" t="s">
        <v>72</v>
      </c>
      <c r="J20" s="4"/>
      <c r="K20" s="29">
        <v>83.73</v>
      </c>
      <c r="L20" s="4"/>
      <c r="M20" s="30"/>
      <c r="N20" s="8">
        <v>2</v>
      </c>
      <c r="O20" s="21" t="s">
        <v>24</v>
      </c>
    </row>
    <row r="21" spans="1:15" ht="30" customHeight="1">
      <c r="A21" s="5">
        <v>18</v>
      </c>
      <c r="B21" s="6" t="s">
        <v>76</v>
      </c>
      <c r="C21" s="7" t="s">
        <v>77</v>
      </c>
      <c r="D21" s="11" t="s">
        <v>18</v>
      </c>
      <c r="E21" s="7" t="s">
        <v>56</v>
      </c>
      <c r="F21" s="7" t="s">
        <v>27</v>
      </c>
      <c r="G21" s="7" t="s">
        <v>78</v>
      </c>
      <c r="H21" s="7" t="s">
        <v>79</v>
      </c>
      <c r="I21" s="23" t="s">
        <v>72</v>
      </c>
      <c r="J21" s="7"/>
      <c r="K21" s="24">
        <v>83.67</v>
      </c>
      <c r="L21" s="26"/>
      <c r="M21" s="27"/>
      <c r="N21" s="8">
        <v>3</v>
      </c>
      <c r="O21" s="21" t="s">
        <v>24</v>
      </c>
    </row>
    <row r="22" spans="1:15" ht="30" customHeight="1">
      <c r="A22" s="5">
        <v>19</v>
      </c>
      <c r="B22" s="6" t="s">
        <v>80</v>
      </c>
      <c r="C22" s="7"/>
      <c r="D22" s="11" t="s">
        <v>31</v>
      </c>
      <c r="E22" s="7" t="s">
        <v>56</v>
      </c>
      <c r="F22" s="7" t="s">
        <v>27</v>
      </c>
      <c r="G22" s="7" t="s">
        <v>81</v>
      </c>
      <c r="H22" s="7" t="s">
        <v>82</v>
      </c>
      <c r="I22" s="23" t="s">
        <v>72</v>
      </c>
      <c r="J22" s="4"/>
      <c r="K22" s="24">
        <v>82.17</v>
      </c>
      <c r="L22" s="26"/>
      <c r="M22" s="27"/>
      <c r="N22" s="8">
        <v>4</v>
      </c>
      <c r="O22" s="31"/>
    </row>
    <row r="23" spans="1:15" ht="30" customHeight="1">
      <c r="A23" s="5">
        <v>20</v>
      </c>
      <c r="B23" s="6" t="s">
        <v>83</v>
      </c>
      <c r="C23" s="7"/>
      <c r="D23" s="11" t="s">
        <v>31</v>
      </c>
      <c r="E23" s="7" t="s">
        <v>84</v>
      </c>
      <c r="F23" s="7" t="s">
        <v>20</v>
      </c>
      <c r="G23" s="7" t="s">
        <v>85</v>
      </c>
      <c r="H23" s="7" t="s">
        <v>86</v>
      </c>
      <c r="I23" s="23" t="s">
        <v>72</v>
      </c>
      <c r="J23" s="4"/>
      <c r="K23" s="24">
        <v>81.17</v>
      </c>
      <c r="L23" s="26"/>
      <c r="M23" s="27"/>
      <c r="N23" s="8">
        <v>5</v>
      </c>
      <c r="O23" s="31"/>
    </row>
    <row r="24" spans="1:15" ht="30" customHeight="1">
      <c r="A24" s="5">
        <v>21</v>
      </c>
      <c r="B24" s="6" t="s">
        <v>87</v>
      </c>
      <c r="C24" s="7"/>
      <c r="D24" s="11" t="s">
        <v>31</v>
      </c>
      <c r="E24" s="7" t="s">
        <v>88</v>
      </c>
      <c r="F24" s="7" t="s">
        <v>20</v>
      </c>
      <c r="G24" s="7" t="s">
        <v>89</v>
      </c>
      <c r="H24" s="7" t="s">
        <v>90</v>
      </c>
      <c r="I24" s="23" t="s">
        <v>72</v>
      </c>
      <c r="J24" s="4"/>
      <c r="K24" s="24">
        <v>81</v>
      </c>
      <c r="L24" s="26"/>
      <c r="M24" s="27"/>
      <c r="N24" s="8">
        <v>6</v>
      </c>
      <c r="O24" s="31"/>
    </row>
    <row r="25" spans="1:15" ht="30" customHeight="1">
      <c r="A25" s="5">
        <v>22</v>
      </c>
      <c r="B25" s="6" t="s">
        <v>91</v>
      </c>
      <c r="C25" s="7"/>
      <c r="D25" s="11" t="s">
        <v>31</v>
      </c>
      <c r="E25" s="7" t="s">
        <v>56</v>
      </c>
      <c r="F25" s="7" t="s">
        <v>27</v>
      </c>
      <c r="G25" s="7" t="s">
        <v>92</v>
      </c>
      <c r="H25" s="7" t="s">
        <v>47</v>
      </c>
      <c r="I25" s="23" t="s">
        <v>72</v>
      </c>
      <c r="J25" s="11"/>
      <c r="K25" s="32">
        <v>81</v>
      </c>
      <c r="L25" s="26"/>
      <c r="M25" s="27"/>
      <c r="N25" s="8">
        <v>7</v>
      </c>
      <c r="O25" s="31"/>
    </row>
    <row r="26" spans="1:15" ht="30" customHeight="1">
      <c r="A26" s="5">
        <v>23</v>
      </c>
      <c r="B26" s="6" t="s">
        <v>93</v>
      </c>
      <c r="C26" s="7"/>
      <c r="D26" s="11" t="s">
        <v>31</v>
      </c>
      <c r="E26" s="7" t="s">
        <v>56</v>
      </c>
      <c r="F26" s="7" t="s">
        <v>27</v>
      </c>
      <c r="G26" s="7" t="s">
        <v>94</v>
      </c>
      <c r="H26" s="7" t="s">
        <v>95</v>
      </c>
      <c r="I26" s="23" t="s">
        <v>72</v>
      </c>
      <c r="J26" s="11"/>
      <c r="K26" s="29">
        <v>80.03</v>
      </c>
      <c r="L26" s="4"/>
      <c r="M26" s="30"/>
      <c r="N26" s="8">
        <v>8</v>
      </c>
      <c r="O26" s="33"/>
    </row>
    <row r="27" spans="1:15" ht="30" customHeight="1">
      <c r="A27" s="5">
        <v>24</v>
      </c>
      <c r="B27" s="6" t="s">
        <v>96</v>
      </c>
      <c r="C27" s="7"/>
      <c r="D27" s="7" t="s">
        <v>31</v>
      </c>
      <c r="E27" s="7" t="s">
        <v>56</v>
      </c>
      <c r="F27" s="7" t="s">
        <v>27</v>
      </c>
      <c r="G27" s="7" t="s">
        <v>97</v>
      </c>
      <c r="H27" s="7" t="s">
        <v>98</v>
      </c>
      <c r="I27" s="23" t="s">
        <v>72</v>
      </c>
      <c r="J27" s="11"/>
      <c r="K27" s="29">
        <v>79.93</v>
      </c>
      <c r="L27" s="4"/>
      <c r="M27" s="30"/>
      <c r="N27" s="8">
        <v>9</v>
      </c>
      <c r="O27" s="34"/>
    </row>
    <row r="28" spans="1:15" ht="30" customHeight="1">
      <c r="A28" s="5">
        <v>25</v>
      </c>
      <c r="B28" s="6" t="s">
        <v>99</v>
      </c>
      <c r="C28" s="7"/>
      <c r="D28" s="11" t="s">
        <v>18</v>
      </c>
      <c r="E28" s="7" t="s">
        <v>56</v>
      </c>
      <c r="F28" s="7" t="s">
        <v>20</v>
      </c>
      <c r="G28" s="7" t="s">
        <v>39</v>
      </c>
      <c r="H28" s="7" t="s">
        <v>67</v>
      </c>
      <c r="I28" s="23" t="s">
        <v>72</v>
      </c>
      <c r="J28" s="11"/>
      <c r="K28" s="29">
        <v>79.67</v>
      </c>
      <c r="L28" s="4"/>
      <c r="M28" s="30"/>
      <c r="N28" s="8">
        <v>10</v>
      </c>
      <c r="O28" s="34"/>
    </row>
    <row r="29" spans="1:15" ht="30" customHeight="1">
      <c r="A29" s="5">
        <v>26</v>
      </c>
      <c r="B29" s="6" t="s">
        <v>100</v>
      </c>
      <c r="C29" s="7"/>
      <c r="D29" s="7" t="s">
        <v>31</v>
      </c>
      <c r="E29" s="7" t="s">
        <v>56</v>
      </c>
      <c r="F29" s="7" t="s">
        <v>27</v>
      </c>
      <c r="G29" s="7" t="s">
        <v>101</v>
      </c>
      <c r="H29" s="7" t="s">
        <v>102</v>
      </c>
      <c r="I29" s="23" t="s">
        <v>72</v>
      </c>
      <c r="J29" s="11"/>
      <c r="K29" s="29">
        <v>79.63</v>
      </c>
      <c r="L29" s="4"/>
      <c r="M29" s="30"/>
      <c r="N29" s="8">
        <v>11</v>
      </c>
      <c r="O29" s="33"/>
    </row>
    <row r="30" spans="1:15" ht="30" customHeight="1">
      <c r="A30" s="5">
        <v>27</v>
      </c>
      <c r="B30" s="6" t="s">
        <v>103</v>
      </c>
      <c r="C30" s="7"/>
      <c r="D30" s="11" t="s">
        <v>31</v>
      </c>
      <c r="E30" s="7" t="s">
        <v>56</v>
      </c>
      <c r="F30" s="7" t="s">
        <v>20</v>
      </c>
      <c r="G30" s="7" t="s">
        <v>104</v>
      </c>
      <c r="H30" s="7" t="s">
        <v>105</v>
      </c>
      <c r="I30" s="23" t="s">
        <v>72</v>
      </c>
      <c r="J30" s="35"/>
      <c r="K30" s="24">
        <v>79.33</v>
      </c>
      <c r="L30" s="26"/>
      <c r="M30" s="27"/>
      <c r="N30" s="8">
        <v>12</v>
      </c>
      <c r="O30" s="31"/>
    </row>
    <row r="31" spans="1:15" ht="30" customHeight="1">
      <c r="A31" s="5">
        <v>28</v>
      </c>
      <c r="B31" s="6" t="s">
        <v>106</v>
      </c>
      <c r="C31" s="7"/>
      <c r="D31" s="11" t="s">
        <v>31</v>
      </c>
      <c r="E31" s="7" t="s">
        <v>56</v>
      </c>
      <c r="F31" s="7" t="s">
        <v>20</v>
      </c>
      <c r="G31" s="7" t="s">
        <v>107</v>
      </c>
      <c r="H31" s="7" t="s">
        <v>108</v>
      </c>
      <c r="I31" s="23" t="s">
        <v>72</v>
      </c>
      <c r="J31" s="11"/>
      <c r="K31" s="36">
        <v>79.17</v>
      </c>
      <c r="L31" s="4"/>
      <c r="M31" s="30"/>
      <c r="N31" s="8">
        <v>13</v>
      </c>
      <c r="O31" s="34"/>
    </row>
    <row r="32" spans="1:15" ht="30" customHeight="1">
      <c r="A32" s="5">
        <v>29</v>
      </c>
      <c r="B32" s="6" t="s">
        <v>109</v>
      </c>
      <c r="C32" s="7"/>
      <c r="D32" s="7" t="s">
        <v>31</v>
      </c>
      <c r="E32" s="7" t="s">
        <v>56</v>
      </c>
      <c r="F32" s="7" t="s">
        <v>27</v>
      </c>
      <c r="G32" s="7" t="s">
        <v>110</v>
      </c>
      <c r="H32" s="7" t="s">
        <v>111</v>
      </c>
      <c r="I32" s="23" t="s">
        <v>72</v>
      </c>
      <c r="J32" s="4"/>
      <c r="K32" s="29">
        <v>79.1</v>
      </c>
      <c r="L32" s="4"/>
      <c r="M32" s="30"/>
      <c r="N32" s="8">
        <v>14</v>
      </c>
      <c r="O32" s="33"/>
    </row>
    <row r="33" spans="1:15" ht="30" customHeight="1">
      <c r="A33" s="5">
        <v>30</v>
      </c>
      <c r="B33" s="6" t="s">
        <v>112</v>
      </c>
      <c r="C33" s="7"/>
      <c r="D33" s="7" t="s">
        <v>31</v>
      </c>
      <c r="E33" s="7" t="s">
        <v>56</v>
      </c>
      <c r="F33" s="7" t="s">
        <v>20</v>
      </c>
      <c r="G33" s="7" t="s">
        <v>113</v>
      </c>
      <c r="H33" s="7" t="s">
        <v>114</v>
      </c>
      <c r="I33" s="23" t="s">
        <v>72</v>
      </c>
      <c r="J33" s="11"/>
      <c r="K33" s="29">
        <v>78.83</v>
      </c>
      <c r="L33" s="4"/>
      <c r="M33" s="30"/>
      <c r="N33" s="8">
        <v>15</v>
      </c>
      <c r="O33" s="34"/>
    </row>
    <row r="34" spans="1:15" ht="30" customHeight="1">
      <c r="A34" s="5">
        <v>31</v>
      </c>
      <c r="B34" s="6" t="s">
        <v>115</v>
      </c>
      <c r="C34" s="7"/>
      <c r="D34" s="11" t="s">
        <v>31</v>
      </c>
      <c r="E34" s="7" t="s">
        <v>56</v>
      </c>
      <c r="F34" s="7" t="s">
        <v>20</v>
      </c>
      <c r="G34" s="7" t="s">
        <v>116</v>
      </c>
      <c r="H34" s="7" t="s">
        <v>117</v>
      </c>
      <c r="I34" s="23" t="s">
        <v>72</v>
      </c>
      <c r="J34" s="11"/>
      <c r="K34" s="24">
        <v>78.33</v>
      </c>
      <c r="L34" s="26"/>
      <c r="M34" s="27"/>
      <c r="N34" s="8">
        <v>16</v>
      </c>
      <c r="O34" s="31"/>
    </row>
    <row r="35" spans="1:15" ht="30" customHeight="1">
      <c r="A35" s="5">
        <v>32</v>
      </c>
      <c r="B35" s="6" t="s">
        <v>118</v>
      </c>
      <c r="C35" s="7"/>
      <c r="D35" s="7" t="s">
        <v>31</v>
      </c>
      <c r="E35" s="7" t="s">
        <v>56</v>
      </c>
      <c r="F35" s="7" t="s">
        <v>27</v>
      </c>
      <c r="G35" s="7" t="s">
        <v>119</v>
      </c>
      <c r="H35" s="7" t="s">
        <v>120</v>
      </c>
      <c r="I35" s="23" t="s">
        <v>72</v>
      </c>
      <c r="J35" s="4"/>
      <c r="K35" s="29">
        <v>78</v>
      </c>
      <c r="L35" s="4"/>
      <c r="M35" s="30"/>
      <c r="N35" s="8">
        <v>17</v>
      </c>
      <c r="O35" s="33"/>
    </row>
    <row r="36" spans="1:15" ht="30" customHeight="1">
      <c r="A36" s="5">
        <v>33</v>
      </c>
      <c r="B36" s="6" t="s">
        <v>121</v>
      </c>
      <c r="C36" s="7"/>
      <c r="D36" s="11" t="s">
        <v>31</v>
      </c>
      <c r="E36" s="7" t="s">
        <v>56</v>
      </c>
      <c r="F36" s="7" t="s">
        <v>20</v>
      </c>
      <c r="G36" s="7" t="s">
        <v>122</v>
      </c>
      <c r="H36" s="7" t="s">
        <v>120</v>
      </c>
      <c r="I36" s="23" t="s">
        <v>72</v>
      </c>
      <c r="J36" s="11"/>
      <c r="K36" s="29">
        <v>77.8</v>
      </c>
      <c r="L36" s="4"/>
      <c r="M36" s="30"/>
      <c r="N36" s="8">
        <v>18</v>
      </c>
      <c r="O36" s="34"/>
    </row>
    <row r="37" spans="1:15" ht="30" customHeight="1">
      <c r="A37" s="5">
        <v>34</v>
      </c>
      <c r="B37" s="6" t="s">
        <v>123</v>
      </c>
      <c r="C37" s="7"/>
      <c r="D37" s="7" t="s">
        <v>31</v>
      </c>
      <c r="E37" s="7" t="s">
        <v>56</v>
      </c>
      <c r="F37" s="7" t="s">
        <v>27</v>
      </c>
      <c r="G37" s="7" t="s">
        <v>124</v>
      </c>
      <c r="H37" s="7" t="s">
        <v>98</v>
      </c>
      <c r="I37" s="23" t="s">
        <v>72</v>
      </c>
      <c r="J37" s="4"/>
      <c r="K37" s="37">
        <v>77.17</v>
      </c>
      <c r="L37" s="4"/>
      <c r="M37" s="30"/>
      <c r="N37" s="8">
        <v>19</v>
      </c>
      <c r="O37" s="34"/>
    </row>
    <row r="38" spans="1:15" ht="30" customHeight="1">
      <c r="A38" s="5">
        <v>35</v>
      </c>
      <c r="B38" s="6" t="s">
        <v>125</v>
      </c>
      <c r="C38" s="7"/>
      <c r="D38" s="11" t="s">
        <v>31</v>
      </c>
      <c r="E38" s="7" t="s">
        <v>56</v>
      </c>
      <c r="F38" s="7" t="s">
        <v>27</v>
      </c>
      <c r="G38" s="7" t="s">
        <v>110</v>
      </c>
      <c r="H38" s="7" t="s">
        <v>126</v>
      </c>
      <c r="I38" s="23" t="s">
        <v>72</v>
      </c>
      <c r="J38" s="4"/>
      <c r="K38" s="24">
        <v>77</v>
      </c>
      <c r="L38" s="26"/>
      <c r="M38" s="27"/>
      <c r="N38" s="8">
        <v>20</v>
      </c>
      <c r="O38" s="31"/>
    </row>
    <row r="39" spans="1:15" ht="30" customHeight="1">
      <c r="A39" s="5">
        <v>36</v>
      </c>
      <c r="B39" s="6" t="s">
        <v>127</v>
      </c>
      <c r="C39" s="7"/>
      <c r="D39" s="7" t="s">
        <v>31</v>
      </c>
      <c r="E39" s="7" t="s">
        <v>56</v>
      </c>
      <c r="F39" s="7" t="s">
        <v>20</v>
      </c>
      <c r="G39" s="7" t="s">
        <v>128</v>
      </c>
      <c r="H39" s="7" t="s">
        <v>129</v>
      </c>
      <c r="I39" s="23" t="s">
        <v>72</v>
      </c>
      <c r="J39" s="4"/>
      <c r="K39" s="29">
        <v>76.87</v>
      </c>
      <c r="L39" s="4"/>
      <c r="M39" s="30"/>
      <c r="N39" s="8">
        <v>21</v>
      </c>
      <c r="O39" s="34"/>
    </row>
    <row r="40" spans="1:15" ht="30" customHeight="1">
      <c r="A40" s="5">
        <v>37</v>
      </c>
      <c r="B40" s="6" t="s">
        <v>130</v>
      </c>
      <c r="C40" s="7"/>
      <c r="D40" s="7" t="s">
        <v>31</v>
      </c>
      <c r="E40" s="7" t="s">
        <v>56</v>
      </c>
      <c r="F40" s="7" t="s">
        <v>20</v>
      </c>
      <c r="G40" s="7" t="s">
        <v>124</v>
      </c>
      <c r="H40" s="7" t="s">
        <v>120</v>
      </c>
      <c r="I40" s="23" t="s">
        <v>72</v>
      </c>
      <c r="J40" s="4"/>
      <c r="K40" s="29">
        <v>76.5</v>
      </c>
      <c r="L40" s="4"/>
      <c r="M40" s="30"/>
      <c r="N40" s="8">
        <v>22</v>
      </c>
      <c r="O40" s="33"/>
    </row>
    <row r="41" spans="1:15" ht="30" customHeight="1">
      <c r="A41" s="5">
        <v>38</v>
      </c>
      <c r="B41" s="6" t="s">
        <v>131</v>
      </c>
      <c r="C41" s="7"/>
      <c r="D41" s="7" t="s">
        <v>31</v>
      </c>
      <c r="E41" s="7" t="s">
        <v>56</v>
      </c>
      <c r="F41" s="7" t="s">
        <v>27</v>
      </c>
      <c r="G41" s="7" t="s">
        <v>132</v>
      </c>
      <c r="H41" s="7" t="s">
        <v>98</v>
      </c>
      <c r="I41" s="23" t="s">
        <v>72</v>
      </c>
      <c r="J41" s="11"/>
      <c r="K41" s="29">
        <v>75.53</v>
      </c>
      <c r="L41" s="4"/>
      <c r="M41" s="30"/>
      <c r="N41" s="8">
        <v>23</v>
      </c>
      <c r="O41" s="34"/>
    </row>
    <row r="42" spans="1:15" ht="30" customHeight="1">
      <c r="A42" s="5">
        <v>39</v>
      </c>
      <c r="B42" s="6" t="s">
        <v>133</v>
      </c>
      <c r="C42" s="7"/>
      <c r="D42" s="7" t="s">
        <v>31</v>
      </c>
      <c r="E42" s="7" t="s">
        <v>56</v>
      </c>
      <c r="F42" s="7" t="s">
        <v>20</v>
      </c>
      <c r="G42" s="7" t="s">
        <v>134</v>
      </c>
      <c r="H42" s="7" t="s">
        <v>135</v>
      </c>
      <c r="I42" s="23" t="s">
        <v>72</v>
      </c>
      <c r="J42" s="4"/>
      <c r="K42" s="29">
        <v>75.17</v>
      </c>
      <c r="L42" s="4"/>
      <c r="M42" s="30"/>
      <c r="N42" s="8">
        <v>24</v>
      </c>
      <c r="O42" s="34"/>
    </row>
    <row r="43" spans="1:15" ht="30" customHeight="1">
      <c r="A43" s="5">
        <v>40</v>
      </c>
      <c r="B43" s="6" t="s">
        <v>136</v>
      </c>
      <c r="C43" s="7"/>
      <c r="D43" s="11" t="s">
        <v>31</v>
      </c>
      <c r="E43" s="7" t="s">
        <v>56</v>
      </c>
      <c r="F43" s="7" t="s">
        <v>20</v>
      </c>
      <c r="G43" s="7" t="s">
        <v>137</v>
      </c>
      <c r="H43" s="7" t="s">
        <v>138</v>
      </c>
      <c r="I43" s="23" t="s">
        <v>72</v>
      </c>
      <c r="J43" s="11"/>
      <c r="K43" s="29">
        <v>75</v>
      </c>
      <c r="L43" s="4"/>
      <c r="M43" s="30"/>
      <c r="N43" s="8">
        <v>25</v>
      </c>
      <c r="O43" s="34"/>
    </row>
    <row r="44" spans="1:15" ht="30" customHeight="1">
      <c r="A44" s="5">
        <v>41</v>
      </c>
      <c r="B44" s="6" t="s">
        <v>139</v>
      </c>
      <c r="C44" s="7"/>
      <c r="D44" s="11" t="s">
        <v>31</v>
      </c>
      <c r="E44" s="7" t="s">
        <v>56</v>
      </c>
      <c r="F44" s="7" t="s">
        <v>20</v>
      </c>
      <c r="G44" s="7" t="s">
        <v>28</v>
      </c>
      <c r="H44" s="7" t="s">
        <v>140</v>
      </c>
      <c r="I44" s="23" t="s">
        <v>72</v>
      </c>
      <c r="J44" s="4"/>
      <c r="K44" s="24">
        <v>74.67</v>
      </c>
      <c r="L44" s="26"/>
      <c r="M44" s="27"/>
      <c r="N44" s="8">
        <v>26</v>
      </c>
      <c r="O44" s="31"/>
    </row>
    <row r="45" spans="1:15" ht="30" customHeight="1">
      <c r="A45" s="5">
        <v>42</v>
      </c>
      <c r="B45" s="6" t="s">
        <v>141</v>
      </c>
      <c r="C45" s="7"/>
      <c r="D45" s="11" t="s">
        <v>31</v>
      </c>
      <c r="E45" s="7" t="s">
        <v>56</v>
      </c>
      <c r="F45" s="7" t="s">
        <v>20</v>
      </c>
      <c r="G45" s="7" t="s">
        <v>81</v>
      </c>
      <c r="H45" s="7" t="s">
        <v>33</v>
      </c>
      <c r="I45" s="23" t="s">
        <v>72</v>
      </c>
      <c r="J45" s="4"/>
      <c r="K45" s="24">
        <v>74.33</v>
      </c>
      <c r="L45" s="26"/>
      <c r="M45" s="27"/>
      <c r="N45" s="8">
        <v>27</v>
      </c>
      <c r="O45" s="31"/>
    </row>
    <row r="46" spans="1:15" ht="30" customHeight="1">
      <c r="A46" s="5">
        <v>43</v>
      </c>
      <c r="B46" s="6" t="s">
        <v>142</v>
      </c>
      <c r="C46" s="7"/>
      <c r="D46" s="11" t="s">
        <v>31</v>
      </c>
      <c r="E46" s="7" t="s">
        <v>143</v>
      </c>
      <c r="F46" s="7" t="s">
        <v>27</v>
      </c>
      <c r="G46" s="7" t="s">
        <v>144</v>
      </c>
      <c r="H46" s="7" t="s">
        <v>145</v>
      </c>
      <c r="I46" s="23" t="s">
        <v>72</v>
      </c>
      <c r="J46" s="4"/>
      <c r="K46" s="24">
        <v>74</v>
      </c>
      <c r="L46" s="26"/>
      <c r="M46" s="27"/>
      <c r="N46" s="8">
        <v>28</v>
      </c>
      <c r="O46" s="31"/>
    </row>
    <row r="47" spans="1:15" ht="30" customHeight="1">
      <c r="A47" s="5">
        <v>44</v>
      </c>
      <c r="B47" s="6" t="s">
        <v>146</v>
      </c>
      <c r="C47" s="7"/>
      <c r="D47" s="7" t="s">
        <v>31</v>
      </c>
      <c r="E47" s="7" t="s">
        <v>56</v>
      </c>
      <c r="F47" s="7" t="s">
        <v>20</v>
      </c>
      <c r="G47" s="7" t="s">
        <v>104</v>
      </c>
      <c r="H47" s="7" t="s">
        <v>147</v>
      </c>
      <c r="I47" s="23" t="s">
        <v>72</v>
      </c>
      <c r="J47" s="4"/>
      <c r="K47" s="29">
        <v>70</v>
      </c>
      <c r="L47" s="4"/>
      <c r="M47" s="30"/>
      <c r="N47" s="8">
        <v>29</v>
      </c>
      <c r="O47" s="33"/>
    </row>
  </sheetData>
  <sheetProtection/>
  <mergeCells count="1">
    <mergeCell ref="A1:O2"/>
  </mergeCells>
  <printOptions/>
  <pageMargins left="0.75" right="0.75" top="1" bottom="1" header="0.5" footer="0.5"/>
  <pageSetup fitToHeight="0" fitToWidth="1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思馨</cp:lastModifiedBy>
  <dcterms:created xsi:type="dcterms:W3CDTF">2020-12-21T01:53:24Z</dcterms:created>
  <dcterms:modified xsi:type="dcterms:W3CDTF">2022-09-19T02:09:21Z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32164881156847E59D03EF843552DB41</vt:lpwstr>
  </property>
</Properties>
</file>