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420" activeTab="0"/>
  </bookViews>
  <sheets>
    <sheet name="Sheet1" sheetId="1" r:id="rId1"/>
  </sheets>
  <definedNames>
    <definedName name="_xlnm.Print_Area" localSheetId="0">'Sheet1'!$A$2:$P$4</definedName>
    <definedName name="_xlnm.Print_Titles" localSheetId="0">'Sheet1'!$3:$4</definedName>
  </definedNames>
  <calcPr fullCalcOnLoad="1"/>
</workbook>
</file>

<file path=xl/sharedStrings.xml><?xml version="1.0" encoding="utf-8"?>
<sst xmlns="http://schemas.openxmlformats.org/spreadsheetml/2006/main" count="494" uniqueCount="224">
  <si>
    <t>附件</t>
  </si>
  <si>
    <t>序号</t>
  </si>
  <si>
    <t>主管部门</t>
  </si>
  <si>
    <t>招聘单位</t>
  </si>
  <si>
    <t>招聘岗位</t>
  </si>
  <si>
    <t>拟聘人员
姓名</t>
  </si>
  <si>
    <t>学历</t>
  </si>
  <si>
    <t>专业</t>
  </si>
  <si>
    <t>毕业院校</t>
  </si>
  <si>
    <t>现工作（学习）单位</t>
  </si>
  <si>
    <t>成绩</t>
  </si>
  <si>
    <t>总成绩</t>
  </si>
  <si>
    <t>综合排名</t>
  </si>
  <si>
    <t>体检
情况</t>
  </si>
  <si>
    <t>考察
情况</t>
  </si>
  <si>
    <t>备注</t>
  </si>
  <si>
    <t>笔试</t>
  </si>
  <si>
    <t>面试</t>
  </si>
  <si>
    <r>
      <rPr>
        <sz val="12"/>
        <rFont val="仿宋"/>
        <family val="3"/>
      </rPr>
      <t>南京市雨花台区疾病预防控制中心</t>
    </r>
  </si>
  <si>
    <r>
      <rPr>
        <sz val="12"/>
        <rFont val="仿宋"/>
        <family val="3"/>
      </rPr>
      <t>监测检验科</t>
    </r>
  </si>
  <si>
    <t>张路平</t>
  </si>
  <si>
    <t>本科</t>
  </si>
  <si>
    <t>医学检验</t>
  </si>
  <si>
    <t>南京医科大学</t>
  </si>
  <si>
    <t>江宁区东山街道社区卫生服务中心</t>
  </si>
  <si>
    <t>71.00</t>
  </si>
  <si>
    <r>
      <rPr>
        <sz val="12"/>
        <rFont val="仿宋"/>
        <family val="3"/>
      </rPr>
      <t>合格</t>
    </r>
  </si>
  <si>
    <t>疾病控制科</t>
  </si>
  <si>
    <t>李慧</t>
  </si>
  <si>
    <t>硕士研究生</t>
  </si>
  <si>
    <t>公共卫生</t>
  </si>
  <si>
    <r>
      <rPr>
        <sz val="12"/>
        <rFont val="仿宋"/>
        <family val="3"/>
      </rPr>
      <t>无</t>
    </r>
  </si>
  <si>
    <t>86.00</t>
  </si>
  <si>
    <t>范琳琳</t>
  </si>
  <si>
    <t>80.00</t>
  </si>
  <si>
    <t>74.00</t>
  </si>
  <si>
    <r>
      <rPr>
        <sz val="12"/>
        <rFont val="仿宋"/>
        <family val="3"/>
      </rPr>
      <t>综合管理科</t>
    </r>
  </si>
  <si>
    <t>张慧</t>
  </si>
  <si>
    <t>公共事业管理（卫生事业管理方向）</t>
  </si>
  <si>
    <t>南京医科大学康达学院</t>
  </si>
  <si>
    <t>75.00</t>
  </si>
  <si>
    <r>
      <rPr>
        <sz val="12"/>
        <rFont val="仿宋"/>
        <family val="3"/>
      </rPr>
      <t>南京市雨花医院</t>
    </r>
  </si>
  <si>
    <r>
      <rPr>
        <sz val="12"/>
        <rFont val="仿宋"/>
        <family val="3"/>
      </rPr>
      <t>泌尿外科</t>
    </r>
  </si>
  <si>
    <r>
      <rPr>
        <sz val="12"/>
        <rFont val="仿宋"/>
        <family val="3"/>
      </rPr>
      <t>高雨</t>
    </r>
  </si>
  <si>
    <r>
      <rPr>
        <sz val="12"/>
        <rFont val="仿宋"/>
        <family val="3"/>
      </rPr>
      <t>本科</t>
    </r>
  </si>
  <si>
    <r>
      <rPr>
        <sz val="12"/>
        <rFont val="仿宋"/>
        <family val="3"/>
      </rPr>
      <t>临床医学</t>
    </r>
  </si>
  <si>
    <r>
      <rPr>
        <sz val="12"/>
        <rFont val="仿宋"/>
        <family val="3"/>
      </rPr>
      <t>南京医科大学</t>
    </r>
  </si>
  <si>
    <r>
      <rPr>
        <sz val="12"/>
        <rFont val="仿宋"/>
        <family val="3"/>
      </rPr>
      <t>溧水区永阳街道社区卫生服务中心</t>
    </r>
  </si>
  <si>
    <t>68.00</t>
  </si>
  <si>
    <r>
      <rPr>
        <sz val="12"/>
        <rFont val="仿宋"/>
        <family val="3"/>
      </rPr>
      <t>内科（</t>
    </r>
    <r>
      <rPr>
        <sz val="12"/>
        <rFont val="Times New Roman"/>
        <family val="1"/>
      </rPr>
      <t>1</t>
    </r>
    <r>
      <rPr>
        <sz val="12"/>
        <rFont val="仿宋"/>
        <family val="3"/>
      </rPr>
      <t>）</t>
    </r>
  </si>
  <si>
    <r>
      <rPr>
        <sz val="12"/>
        <rFont val="仿宋"/>
        <family val="3"/>
      </rPr>
      <t>侯楠</t>
    </r>
  </si>
  <si>
    <r>
      <rPr>
        <sz val="12"/>
        <rFont val="仿宋"/>
        <family val="3"/>
      </rPr>
      <t>硕士研究生</t>
    </r>
  </si>
  <si>
    <r>
      <rPr>
        <sz val="12"/>
        <rFont val="仿宋"/>
        <family val="3"/>
      </rPr>
      <t>内科（肿瘤学）</t>
    </r>
  </si>
  <si>
    <r>
      <rPr>
        <sz val="12"/>
        <rFont val="仿宋"/>
        <family val="3"/>
      </rPr>
      <t>南京明基医院</t>
    </r>
  </si>
  <si>
    <t>69.00</t>
  </si>
  <si>
    <r>
      <rPr>
        <sz val="12"/>
        <rFont val="仿宋"/>
        <family val="3"/>
      </rPr>
      <t>乔娜</t>
    </r>
  </si>
  <si>
    <r>
      <rPr>
        <sz val="12"/>
        <rFont val="仿宋"/>
        <family val="3"/>
      </rPr>
      <t>河南科技大学</t>
    </r>
  </si>
  <si>
    <r>
      <rPr>
        <sz val="12"/>
        <rFont val="仿宋"/>
        <family val="3"/>
      </rPr>
      <t>永城市高庄中心卫生院</t>
    </r>
  </si>
  <si>
    <t>67.00</t>
  </si>
  <si>
    <r>
      <rPr>
        <sz val="12"/>
        <rFont val="仿宋"/>
        <family val="3"/>
      </rPr>
      <t>内科（</t>
    </r>
    <r>
      <rPr>
        <sz val="12"/>
        <rFont val="Times New Roman"/>
        <family val="1"/>
      </rPr>
      <t>2</t>
    </r>
    <r>
      <rPr>
        <sz val="12"/>
        <rFont val="仿宋"/>
        <family val="3"/>
      </rPr>
      <t>）</t>
    </r>
  </si>
  <si>
    <r>
      <rPr>
        <sz val="12"/>
        <rFont val="仿宋"/>
        <family val="3"/>
      </rPr>
      <t>黄耀婵</t>
    </r>
  </si>
  <si>
    <r>
      <rPr>
        <sz val="12"/>
        <rFont val="仿宋"/>
        <family val="3"/>
      </rPr>
      <t>河南大学</t>
    </r>
  </si>
  <si>
    <r>
      <rPr>
        <sz val="12"/>
        <rFont val="仿宋"/>
        <family val="3"/>
      </rPr>
      <t>应届生</t>
    </r>
  </si>
  <si>
    <r>
      <rPr>
        <sz val="12"/>
        <rFont val="仿宋"/>
        <family val="3"/>
      </rPr>
      <t>临床护理</t>
    </r>
    <r>
      <rPr>
        <sz val="12"/>
        <rFont val="Times New Roman"/>
        <family val="1"/>
      </rPr>
      <t>(1)</t>
    </r>
  </si>
  <si>
    <r>
      <rPr>
        <sz val="12"/>
        <rFont val="仿宋"/>
        <family val="3"/>
      </rPr>
      <t>鲍晓</t>
    </r>
  </si>
  <si>
    <r>
      <rPr>
        <sz val="12"/>
        <rFont val="仿宋"/>
        <family val="3"/>
      </rPr>
      <t>护理学</t>
    </r>
  </si>
  <si>
    <r>
      <rPr>
        <sz val="12"/>
        <rFont val="仿宋"/>
        <family val="3"/>
      </rPr>
      <t>南京中医药大学</t>
    </r>
  </si>
  <si>
    <t>63.00</t>
  </si>
  <si>
    <r>
      <rPr>
        <sz val="12"/>
        <rFont val="仿宋"/>
        <family val="3"/>
      </rPr>
      <t>丛丁汀</t>
    </r>
  </si>
  <si>
    <r>
      <rPr>
        <sz val="12"/>
        <rFont val="仿宋"/>
        <family val="3"/>
      </rPr>
      <t>临床护理</t>
    </r>
    <r>
      <rPr>
        <sz val="12"/>
        <rFont val="Times New Roman"/>
        <family val="1"/>
      </rPr>
      <t>(2)</t>
    </r>
  </si>
  <si>
    <r>
      <rPr>
        <sz val="12"/>
        <rFont val="仿宋"/>
        <family val="3"/>
      </rPr>
      <t>刘琼芝</t>
    </r>
  </si>
  <si>
    <r>
      <rPr>
        <sz val="12"/>
        <rFont val="仿宋"/>
        <family val="3"/>
      </rPr>
      <t>南京医科大学达康学院</t>
    </r>
  </si>
  <si>
    <r>
      <rPr>
        <sz val="12"/>
        <rFont val="仿宋"/>
        <family val="3"/>
      </rPr>
      <t>南京市雨花台区板桥社区卫生服务中心</t>
    </r>
  </si>
  <si>
    <r>
      <rPr>
        <sz val="12"/>
        <rFont val="仿宋"/>
        <family val="3"/>
      </rPr>
      <t>吕芙蓉</t>
    </r>
  </si>
  <si>
    <r>
      <rPr>
        <sz val="10"/>
        <rFont val="仿宋"/>
        <family val="3"/>
      </rPr>
      <t>护理学</t>
    </r>
  </si>
  <si>
    <r>
      <rPr>
        <sz val="12"/>
        <rFont val="仿宋"/>
        <family val="3"/>
      </rPr>
      <t>西安医学院</t>
    </r>
  </si>
  <si>
    <r>
      <rPr>
        <sz val="12"/>
        <rFont val="仿宋"/>
        <family val="3"/>
      </rPr>
      <t>蚌埠医学院第一附属医院</t>
    </r>
  </si>
  <si>
    <t>72.00</t>
  </si>
  <si>
    <r>
      <rPr>
        <sz val="12"/>
        <rFont val="仿宋"/>
        <family val="3"/>
      </rPr>
      <t>口腔科</t>
    </r>
  </si>
  <si>
    <r>
      <rPr>
        <sz val="12"/>
        <rFont val="仿宋"/>
        <family val="3"/>
      </rPr>
      <t>刘芮</t>
    </r>
  </si>
  <si>
    <r>
      <rPr>
        <sz val="12"/>
        <rFont val="仿宋"/>
        <family val="3"/>
      </rPr>
      <t>口腔临床医学</t>
    </r>
  </si>
  <si>
    <r>
      <rPr>
        <sz val="12"/>
        <rFont val="仿宋"/>
        <family val="3"/>
      </rPr>
      <t>安徽医科大学</t>
    </r>
  </si>
  <si>
    <r>
      <rPr>
        <sz val="12"/>
        <rFont val="仿宋"/>
        <family val="3"/>
      </rPr>
      <t>放射科</t>
    </r>
  </si>
  <si>
    <r>
      <rPr>
        <sz val="12"/>
        <rFont val="仿宋"/>
        <family val="3"/>
      </rPr>
      <t>肖洁予</t>
    </r>
  </si>
  <si>
    <r>
      <rPr>
        <sz val="12"/>
        <rFont val="仿宋"/>
        <family val="3"/>
      </rPr>
      <t>医学影像学</t>
    </r>
  </si>
  <si>
    <r>
      <rPr>
        <sz val="12"/>
        <rFont val="仿宋"/>
        <family val="3"/>
      </rPr>
      <t>苏州大学</t>
    </r>
  </si>
  <si>
    <t>61.00</t>
  </si>
  <si>
    <r>
      <rPr>
        <sz val="12"/>
        <rFont val="仿宋"/>
        <family val="3"/>
      </rPr>
      <t>南京市雨花台区雨花社区卫生服务中心</t>
    </r>
  </si>
  <si>
    <r>
      <rPr>
        <sz val="12"/>
        <rFont val="仿宋"/>
        <family val="3"/>
      </rPr>
      <t>预防保健科</t>
    </r>
  </si>
  <si>
    <r>
      <rPr>
        <sz val="12"/>
        <rFont val="仿宋"/>
        <family val="3"/>
      </rPr>
      <t>陶兴鑫</t>
    </r>
  </si>
  <si>
    <r>
      <rPr>
        <sz val="12"/>
        <rFont val="仿宋"/>
        <family val="3"/>
      </rPr>
      <t>预防医学</t>
    </r>
  </si>
  <si>
    <r>
      <rPr>
        <sz val="12"/>
        <rFont val="仿宋"/>
        <family val="3"/>
      </rPr>
      <t>皖南医学院</t>
    </r>
  </si>
  <si>
    <r>
      <rPr>
        <sz val="12"/>
        <rFont val="仿宋"/>
        <family val="3"/>
      </rPr>
      <t>南京市高淳区阳江中心卫生院</t>
    </r>
  </si>
  <si>
    <r>
      <rPr>
        <sz val="12"/>
        <rFont val="仿宋"/>
        <family val="3"/>
      </rPr>
      <t>检验科</t>
    </r>
  </si>
  <si>
    <r>
      <rPr>
        <sz val="12"/>
        <rFont val="仿宋"/>
        <family val="3"/>
      </rPr>
      <t>孙爽</t>
    </r>
  </si>
  <si>
    <r>
      <rPr>
        <sz val="12"/>
        <rFont val="仿宋"/>
        <family val="3"/>
      </rPr>
      <t>医学检验技术</t>
    </r>
  </si>
  <si>
    <r>
      <rPr>
        <sz val="12"/>
        <rFont val="仿宋"/>
        <family val="3"/>
      </rPr>
      <t>北华大学</t>
    </r>
  </si>
  <si>
    <r>
      <rPr>
        <sz val="12"/>
        <rFont val="仿宋"/>
        <family val="3"/>
      </rPr>
      <t>南京享悦医院（已离职）</t>
    </r>
  </si>
  <si>
    <r>
      <rPr>
        <sz val="12"/>
        <rFont val="仿宋"/>
        <family val="3"/>
      </rPr>
      <t>针灸推拿科</t>
    </r>
  </si>
  <si>
    <r>
      <rPr>
        <sz val="12"/>
        <rFont val="仿宋"/>
        <family val="3"/>
      </rPr>
      <t>朱赤</t>
    </r>
  </si>
  <si>
    <r>
      <rPr>
        <sz val="12"/>
        <rFont val="仿宋"/>
        <family val="3"/>
      </rPr>
      <t>针灸推拿学</t>
    </r>
  </si>
  <si>
    <t>73.00</t>
  </si>
  <si>
    <r>
      <rPr>
        <sz val="12"/>
        <rFont val="仿宋"/>
        <family val="3"/>
      </rPr>
      <t>护理部</t>
    </r>
  </si>
  <si>
    <r>
      <rPr>
        <sz val="12"/>
        <rFont val="仿宋"/>
        <family val="3"/>
      </rPr>
      <t>何婷</t>
    </r>
  </si>
  <si>
    <r>
      <rPr>
        <sz val="12"/>
        <rFont val="仿宋"/>
        <family val="3"/>
      </rPr>
      <t>东部战区总医院秦淮医疗区</t>
    </r>
  </si>
  <si>
    <t>77.00</t>
  </si>
  <si>
    <r>
      <rPr>
        <sz val="12"/>
        <rFont val="仿宋"/>
        <family val="3"/>
      </rPr>
      <t>中医科</t>
    </r>
  </si>
  <si>
    <r>
      <rPr>
        <sz val="12"/>
        <rFont val="仿宋"/>
        <family val="3"/>
      </rPr>
      <t>中医妇科学</t>
    </r>
  </si>
  <si>
    <t>65.00</t>
  </si>
  <si>
    <r>
      <rPr>
        <sz val="12"/>
        <rFont val="仿宋"/>
        <family val="3"/>
      </rPr>
      <t>南京市雨花台区西善桥社区卫生服务中心</t>
    </r>
  </si>
  <si>
    <t>81.00</t>
  </si>
  <si>
    <r>
      <rPr>
        <sz val="12"/>
        <rFont val="仿宋"/>
        <family val="3"/>
      </rPr>
      <t>西药房</t>
    </r>
  </si>
  <si>
    <r>
      <rPr>
        <sz val="12"/>
        <rFont val="仿宋"/>
        <family val="3"/>
      </rPr>
      <t>李梦雨</t>
    </r>
  </si>
  <si>
    <r>
      <rPr>
        <sz val="12"/>
        <rFont val="仿宋"/>
        <family val="3"/>
      </rPr>
      <t>药学</t>
    </r>
  </si>
  <si>
    <r>
      <rPr>
        <sz val="12"/>
        <rFont val="仿宋"/>
        <family val="3"/>
      </rPr>
      <t>中国药科大学</t>
    </r>
  </si>
  <si>
    <t>76.00</t>
  </si>
  <si>
    <r>
      <rPr>
        <sz val="12"/>
        <rFont val="仿宋"/>
        <family val="3"/>
      </rPr>
      <t>王佳</t>
    </r>
  </si>
  <si>
    <r>
      <rPr>
        <sz val="12"/>
        <rFont val="仿宋"/>
        <family val="3"/>
      </rPr>
      <t>医学检验</t>
    </r>
  </si>
  <si>
    <r>
      <rPr>
        <sz val="12"/>
        <rFont val="仿宋"/>
        <family val="3"/>
      </rPr>
      <t>南京医科大学眼科医院</t>
    </r>
  </si>
  <si>
    <r>
      <rPr>
        <sz val="12"/>
        <rFont val="仿宋"/>
        <family val="3"/>
      </rPr>
      <t>刘子慧</t>
    </r>
  </si>
  <si>
    <r>
      <rPr>
        <sz val="12"/>
        <rFont val="仿宋"/>
        <family val="3"/>
      </rPr>
      <t>医学影像技术</t>
    </r>
  </si>
  <si>
    <r>
      <rPr>
        <sz val="12"/>
        <rFont val="仿宋"/>
        <family val="3"/>
      </rPr>
      <t>南京医科大学康达学院</t>
    </r>
  </si>
  <si>
    <t>60.00</t>
  </si>
  <si>
    <r>
      <rPr>
        <sz val="12"/>
        <rFont val="仿宋"/>
        <family val="3"/>
      </rPr>
      <t>中药房</t>
    </r>
  </si>
  <si>
    <r>
      <rPr>
        <sz val="12"/>
        <rFont val="仿宋"/>
        <family val="3"/>
      </rPr>
      <t>张叶曈</t>
    </r>
  </si>
  <si>
    <r>
      <rPr>
        <sz val="12"/>
        <rFont val="仿宋"/>
        <family val="3"/>
      </rPr>
      <t>中药学</t>
    </r>
  </si>
  <si>
    <r>
      <rPr>
        <sz val="12"/>
        <rFont val="仿宋"/>
        <family val="3"/>
      </rPr>
      <t>江苏联合职业技术学院</t>
    </r>
  </si>
  <si>
    <r>
      <rPr>
        <sz val="12"/>
        <rFont val="仿宋"/>
        <family val="3"/>
      </rPr>
      <t>南京市雨花台区铁心桥社区卫生服务中心</t>
    </r>
  </si>
  <si>
    <r>
      <rPr>
        <sz val="12"/>
        <rFont val="仿宋"/>
        <family val="3"/>
      </rPr>
      <t>外科</t>
    </r>
  </si>
  <si>
    <r>
      <rPr>
        <sz val="12"/>
        <rFont val="仿宋"/>
        <family val="3"/>
      </rPr>
      <t>龚闻涛</t>
    </r>
  </si>
  <si>
    <r>
      <rPr>
        <sz val="12"/>
        <rFont val="仿宋"/>
        <family val="3"/>
      </rPr>
      <t>临床医学（外科学）</t>
    </r>
  </si>
  <si>
    <r>
      <rPr>
        <sz val="12"/>
        <rFont val="仿宋"/>
        <family val="3"/>
      </rPr>
      <t>南京大学</t>
    </r>
  </si>
  <si>
    <r>
      <rPr>
        <sz val="12"/>
        <rFont val="仿宋"/>
        <family val="3"/>
      </rPr>
      <t>江苏省第二中医院</t>
    </r>
  </si>
  <si>
    <r>
      <rPr>
        <sz val="12"/>
        <rFont val="仿宋"/>
        <family val="3"/>
      </rPr>
      <t>护理部（</t>
    </r>
    <r>
      <rPr>
        <sz val="12"/>
        <rFont val="Times New Roman"/>
        <family val="1"/>
      </rPr>
      <t>1</t>
    </r>
    <r>
      <rPr>
        <sz val="12"/>
        <rFont val="仿宋"/>
        <family val="3"/>
      </rPr>
      <t>）</t>
    </r>
  </si>
  <si>
    <r>
      <rPr>
        <sz val="12"/>
        <rFont val="仿宋"/>
        <family val="3"/>
      </rPr>
      <t>王娟</t>
    </r>
  </si>
  <si>
    <r>
      <rPr>
        <sz val="12"/>
        <rFont val="仿宋"/>
        <family val="3"/>
      </rPr>
      <t>戴晨阳</t>
    </r>
  </si>
  <si>
    <r>
      <rPr>
        <sz val="12"/>
        <rFont val="仿宋"/>
        <family val="3"/>
      </rPr>
      <t>朱妍</t>
    </r>
  </si>
  <si>
    <r>
      <rPr>
        <sz val="12"/>
        <rFont val="仿宋"/>
        <family val="3"/>
      </rPr>
      <t>放射科（</t>
    </r>
    <r>
      <rPr>
        <sz val="12"/>
        <rFont val="Times New Roman"/>
        <family val="1"/>
      </rPr>
      <t>1</t>
    </r>
    <r>
      <rPr>
        <sz val="12"/>
        <rFont val="仿宋"/>
        <family val="3"/>
      </rPr>
      <t>）</t>
    </r>
  </si>
  <si>
    <r>
      <rPr>
        <sz val="12"/>
        <rFont val="仿宋"/>
        <family val="3"/>
      </rPr>
      <t>潘晓燕</t>
    </r>
  </si>
  <si>
    <r>
      <rPr>
        <sz val="12"/>
        <rFont val="仿宋"/>
        <family val="3"/>
      </rPr>
      <t>蚌埠医学院</t>
    </r>
  </si>
  <si>
    <t>92.00</t>
  </si>
  <si>
    <r>
      <rPr>
        <sz val="12"/>
        <rFont val="仿宋"/>
        <family val="3"/>
      </rPr>
      <t>赵亚全</t>
    </r>
  </si>
  <si>
    <r>
      <rPr>
        <sz val="12"/>
        <rFont val="仿宋"/>
        <family val="3"/>
      </rPr>
      <t>南京市雨花台区妇幼保健所</t>
    </r>
  </si>
  <si>
    <r>
      <rPr>
        <sz val="12"/>
        <rFont val="仿宋"/>
        <family val="3"/>
      </rPr>
      <t>妇产科（</t>
    </r>
    <r>
      <rPr>
        <sz val="12"/>
        <rFont val="Times New Roman"/>
        <family val="1"/>
      </rPr>
      <t>1</t>
    </r>
    <r>
      <rPr>
        <sz val="12"/>
        <rFont val="仿宋"/>
        <family val="3"/>
      </rPr>
      <t>）</t>
    </r>
  </si>
  <si>
    <r>
      <rPr>
        <sz val="12"/>
        <rFont val="仿宋"/>
        <family val="3"/>
      </rPr>
      <t>陈永梅</t>
    </r>
  </si>
  <si>
    <r>
      <rPr>
        <sz val="12"/>
        <rFont val="仿宋"/>
        <family val="3"/>
      </rPr>
      <t>泰山医学院</t>
    </r>
  </si>
  <si>
    <r>
      <rPr>
        <sz val="12"/>
        <rFont val="仿宋"/>
        <family val="3"/>
      </rPr>
      <t>南京医科大学第二附属医院</t>
    </r>
  </si>
  <si>
    <t>64.00</t>
  </si>
  <si>
    <r>
      <rPr>
        <sz val="12"/>
        <rFont val="仿宋"/>
        <family val="3"/>
      </rPr>
      <t>钱昱璇</t>
    </r>
  </si>
  <si>
    <r>
      <rPr>
        <sz val="12"/>
        <rFont val="仿宋"/>
        <family val="3"/>
      </rPr>
      <t>中医学</t>
    </r>
  </si>
  <si>
    <r>
      <rPr>
        <sz val="12"/>
        <rFont val="仿宋"/>
        <family val="3"/>
      </rPr>
      <t>南京艺术学院</t>
    </r>
  </si>
  <si>
    <t>70.00</t>
  </si>
  <si>
    <r>
      <rPr>
        <sz val="12"/>
        <rFont val="仿宋"/>
        <family val="3"/>
      </rPr>
      <t>南京市雨花台区岱山社区卫生服务中心</t>
    </r>
  </si>
  <si>
    <r>
      <rPr>
        <sz val="12"/>
        <rFont val="仿宋"/>
        <family val="3"/>
      </rPr>
      <t>护理</t>
    </r>
  </si>
  <si>
    <r>
      <rPr>
        <sz val="12"/>
        <rFont val="仿宋"/>
        <family val="3"/>
      </rPr>
      <t>王露</t>
    </r>
  </si>
  <si>
    <r>
      <rPr>
        <sz val="12"/>
        <rFont val="仿宋"/>
        <family val="3"/>
      </rPr>
      <t>陆艳芳</t>
    </r>
  </si>
  <si>
    <r>
      <rPr>
        <sz val="12"/>
        <rFont val="仿宋"/>
        <family val="3"/>
      </rPr>
      <t>中国药科大学</t>
    </r>
    <r>
      <rPr>
        <sz val="12"/>
        <rFont val="Times New Roman"/>
        <family val="1"/>
      </rPr>
      <t xml:space="preserve">  </t>
    </r>
  </si>
  <si>
    <r>
      <rPr>
        <sz val="12"/>
        <rFont val="仿宋"/>
        <family val="3"/>
      </rPr>
      <t>南京市建邺区南湖社区卫生服务中心</t>
    </r>
  </si>
  <si>
    <t>79.00</t>
  </si>
  <si>
    <r>
      <rPr>
        <sz val="12"/>
        <rFont val="仿宋"/>
        <family val="3"/>
      </rPr>
      <t>医学影像</t>
    </r>
    <r>
      <rPr>
        <sz val="12"/>
        <rFont val="Times New Roman"/>
        <family val="1"/>
      </rPr>
      <t xml:space="preserve">
</t>
    </r>
    <r>
      <rPr>
        <sz val="12"/>
        <rFont val="仿宋"/>
        <family val="3"/>
      </rPr>
      <t>（放射科）</t>
    </r>
  </si>
  <si>
    <r>
      <rPr>
        <sz val="12"/>
        <rFont val="仿宋"/>
        <family val="3"/>
      </rPr>
      <t>郝琳娜</t>
    </r>
  </si>
  <si>
    <r>
      <rPr>
        <sz val="12"/>
        <rFont val="仿宋"/>
        <family val="3"/>
      </rPr>
      <t>蒋怡雯</t>
    </r>
  </si>
  <si>
    <r>
      <rPr>
        <sz val="12"/>
        <rFont val="仿宋"/>
        <family val="3"/>
      </rPr>
      <t>中医内科学</t>
    </r>
  </si>
  <si>
    <r>
      <rPr>
        <sz val="12"/>
        <rFont val="仿宋"/>
        <family val="3"/>
      </rPr>
      <t>姜纯纯</t>
    </r>
  </si>
  <si>
    <r>
      <rPr>
        <sz val="12"/>
        <rFont val="仿宋"/>
        <family val="3"/>
      </rPr>
      <t>王越</t>
    </r>
  </si>
  <si>
    <r>
      <rPr>
        <sz val="12"/>
        <rFont val="仿宋"/>
        <family val="3"/>
      </rPr>
      <t>康复科</t>
    </r>
  </si>
  <si>
    <r>
      <rPr>
        <sz val="12"/>
        <rFont val="仿宋"/>
        <family val="3"/>
      </rPr>
      <t>刘子乔</t>
    </r>
  </si>
  <si>
    <r>
      <rPr>
        <sz val="12"/>
        <rFont val="仿宋"/>
        <family val="3"/>
      </rPr>
      <t>康复治疗</t>
    </r>
  </si>
  <si>
    <r>
      <rPr>
        <sz val="12"/>
        <rFont val="仿宋"/>
        <family val="3"/>
      </rPr>
      <t>南京市雨花台区赛虹桥社区卫生服务中心</t>
    </r>
  </si>
  <si>
    <t>90.00</t>
  </si>
  <si>
    <r>
      <rPr>
        <sz val="12"/>
        <rFont val="仿宋"/>
        <family val="3"/>
      </rPr>
      <t>徐典煜</t>
    </r>
  </si>
  <si>
    <r>
      <rPr>
        <sz val="12"/>
        <rFont val="仿宋"/>
        <family val="3"/>
      </rPr>
      <t>口腔医学</t>
    </r>
  </si>
  <si>
    <r>
      <rPr>
        <sz val="12"/>
        <rFont val="仿宋"/>
        <family val="3"/>
      </rPr>
      <t>徐州医科大学</t>
    </r>
  </si>
  <si>
    <t>93.00</t>
  </si>
  <si>
    <r>
      <rPr>
        <sz val="12"/>
        <rFont val="仿宋"/>
        <family val="3"/>
      </rPr>
      <t>小儿推拿科</t>
    </r>
  </si>
  <si>
    <r>
      <rPr>
        <sz val="12"/>
        <rFont val="仿宋"/>
        <family val="3"/>
      </rPr>
      <t>王裙</t>
    </r>
  </si>
  <si>
    <r>
      <rPr>
        <sz val="12"/>
        <rFont val="仿宋"/>
        <family val="3"/>
      </rPr>
      <t>安徽中医药大学</t>
    </r>
  </si>
  <si>
    <t>南京市雨花台区板桥社区卫生服务中心</t>
  </si>
  <si>
    <r>
      <rPr>
        <sz val="12"/>
        <rFont val="仿宋"/>
        <family val="3"/>
      </rPr>
      <t>针灸推拿科（</t>
    </r>
    <r>
      <rPr>
        <sz val="12"/>
        <rFont val="Times New Roman"/>
        <family val="1"/>
      </rPr>
      <t>1</t>
    </r>
    <r>
      <rPr>
        <sz val="12"/>
        <rFont val="仿宋"/>
        <family val="3"/>
      </rPr>
      <t>）</t>
    </r>
  </si>
  <si>
    <r>
      <rPr>
        <sz val="12"/>
        <rFont val="仿宋"/>
        <family val="3"/>
      </rPr>
      <t>卞向宇</t>
    </r>
  </si>
  <si>
    <r>
      <rPr>
        <sz val="12"/>
        <rFont val="仿宋"/>
        <family val="3"/>
      </rPr>
      <t>针灸推拿科（</t>
    </r>
    <r>
      <rPr>
        <sz val="12"/>
        <rFont val="Times New Roman"/>
        <family val="1"/>
      </rPr>
      <t>2</t>
    </r>
    <r>
      <rPr>
        <sz val="12"/>
        <rFont val="仿宋"/>
        <family val="3"/>
      </rPr>
      <t>）</t>
    </r>
  </si>
  <si>
    <r>
      <rPr>
        <sz val="12"/>
        <rFont val="仿宋"/>
        <family val="3"/>
      </rPr>
      <t>陈丹</t>
    </r>
  </si>
  <si>
    <t>84.00</t>
  </si>
  <si>
    <r>
      <rPr>
        <sz val="12"/>
        <rFont val="仿宋"/>
        <family val="3"/>
      </rPr>
      <t>针灸推拿科（</t>
    </r>
    <r>
      <rPr>
        <sz val="12"/>
        <rFont val="Times New Roman"/>
        <family val="1"/>
      </rPr>
      <t>3</t>
    </r>
    <r>
      <rPr>
        <sz val="12"/>
        <rFont val="仿宋"/>
        <family val="3"/>
      </rPr>
      <t>）</t>
    </r>
  </si>
  <si>
    <r>
      <rPr>
        <sz val="12"/>
        <rFont val="仿宋"/>
        <family val="3"/>
      </rPr>
      <t>刘雪</t>
    </r>
  </si>
  <si>
    <r>
      <rPr>
        <sz val="12"/>
        <rFont val="仿宋"/>
        <family val="3"/>
      </rPr>
      <t>湖南中医药大学</t>
    </r>
  </si>
  <si>
    <r>
      <rPr>
        <sz val="12"/>
        <rFont val="仿宋"/>
        <family val="3"/>
      </rPr>
      <t>小儿康复科</t>
    </r>
  </si>
  <si>
    <r>
      <rPr>
        <sz val="12"/>
        <rFont val="仿宋"/>
        <family val="3"/>
      </rPr>
      <t>刘梦汝</t>
    </r>
  </si>
  <si>
    <r>
      <rPr>
        <sz val="12"/>
        <rFont val="仿宋"/>
        <family val="3"/>
      </rPr>
      <t>康复治疗学</t>
    </r>
  </si>
  <si>
    <r>
      <rPr>
        <sz val="12"/>
        <rFont val="仿宋"/>
        <family val="3"/>
      </rPr>
      <t>南京市雨花台区雨花经济开发区社区卫生服务中心</t>
    </r>
  </si>
  <si>
    <r>
      <rPr>
        <sz val="12"/>
        <rFont val="仿宋"/>
        <family val="3"/>
      </rPr>
      <t>急诊科</t>
    </r>
  </si>
  <si>
    <r>
      <rPr>
        <sz val="12"/>
        <rFont val="仿宋"/>
        <family val="3"/>
      </rPr>
      <t>李志鹏</t>
    </r>
  </si>
  <si>
    <r>
      <rPr>
        <sz val="12"/>
        <rFont val="仿宋"/>
        <family val="3"/>
      </rPr>
      <t>安徽理工大学医学院</t>
    </r>
  </si>
  <si>
    <r>
      <rPr>
        <sz val="12"/>
        <rFont val="仿宋"/>
        <family val="3"/>
      </rPr>
      <t>南京梅山医院</t>
    </r>
  </si>
  <si>
    <r>
      <rPr>
        <sz val="12"/>
        <rFont val="仿宋"/>
        <family val="3"/>
      </rPr>
      <t>张倩</t>
    </r>
  </si>
  <si>
    <r>
      <rPr>
        <sz val="12"/>
        <rFont val="仿宋"/>
        <family val="3"/>
      </rPr>
      <t>东南大学</t>
    </r>
  </si>
  <si>
    <t>82.00</t>
  </si>
  <si>
    <r>
      <rPr>
        <sz val="12"/>
        <rFont val="仿宋"/>
        <family val="3"/>
      </rPr>
      <t>口腔科（</t>
    </r>
    <r>
      <rPr>
        <sz val="12"/>
        <rFont val="Times New Roman"/>
        <family val="1"/>
      </rPr>
      <t>1</t>
    </r>
    <r>
      <rPr>
        <sz val="12"/>
        <rFont val="仿宋"/>
        <family val="3"/>
      </rPr>
      <t>）</t>
    </r>
  </si>
  <si>
    <r>
      <rPr>
        <sz val="12"/>
        <rFont val="仿宋"/>
        <family val="3"/>
      </rPr>
      <t>管艳静</t>
    </r>
  </si>
  <si>
    <t>96.00</t>
  </si>
  <si>
    <r>
      <rPr>
        <sz val="12"/>
        <rFont val="仿宋"/>
        <family val="3"/>
      </rPr>
      <t>口腔科（</t>
    </r>
    <r>
      <rPr>
        <sz val="12"/>
        <rFont val="Times New Roman"/>
        <family val="1"/>
      </rPr>
      <t>2</t>
    </r>
    <r>
      <rPr>
        <sz val="12"/>
        <rFont val="仿宋"/>
        <family val="3"/>
      </rPr>
      <t>）</t>
    </r>
  </si>
  <si>
    <r>
      <rPr>
        <sz val="12"/>
        <rFont val="仿宋"/>
        <family val="3"/>
      </rPr>
      <t>崔潆尹</t>
    </r>
  </si>
  <si>
    <r>
      <rPr>
        <sz val="12"/>
        <rFont val="仿宋"/>
        <family val="3"/>
      </rPr>
      <t>苏州卫生职业技术学院</t>
    </r>
  </si>
  <si>
    <r>
      <t>B</t>
    </r>
    <r>
      <rPr>
        <sz val="12"/>
        <rFont val="仿宋"/>
        <family val="3"/>
      </rPr>
      <t>超室</t>
    </r>
  </si>
  <si>
    <r>
      <rPr>
        <sz val="12"/>
        <rFont val="仿宋"/>
        <family val="3"/>
      </rPr>
      <t>郝文霞</t>
    </r>
  </si>
  <si>
    <r>
      <rPr>
        <sz val="12"/>
        <rFont val="仿宋"/>
        <family val="3"/>
      </rPr>
      <t>苏晓芹</t>
    </r>
  </si>
  <si>
    <r>
      <rPr>
        <sz val="12"/>
        <rFont val="仿宋"/>
        <family val="3"/>
      </rPr>
      <t>中国人民解放军东部战区总医院</t>
    </r>
  </si>
  <si>
    <r>
      <rPr>
        <sz val="12"/>
        <rFont val="仿宋"/>
        <family val="3"/>
      </rPr>
      <t>李娟</t>
    </r>
  </si>
  <si>
    <r>
      <rPr>
        <sz val="12"/>
        <rFont val="仿宋"/>
        <family val="3"/>
      </rPr>
      <t>江西中医院大学</t>
    </r>
  </si>
  <si>
    <r>
      <rPr>
        <sz val="12"/>
        <rFont val="仿宋"/>
        <family val="3"/>
      </rPr>
      <t>南京市秦淮区朝天宫社区卫生服务中心</t>
    </r>
  </si>
  <si>
    <r>
      <rPr>
        <sz val="12"/>
        <rFont val="仿宋"/>
        <family val="3"/>
      </rPr>
      <t>万婧</t>
    </r>
  </si>
  <si>
    <r>
      <rPr>
        <sz val="12"/>
        <rFont val="仿宋"/>
        <family val="3"/>
      </rPr>
      <t>南京中医药大学翰林学院</t>
    </r>
  </si>
  <si>
    <r>
      <rPr>
        <sz val="12"/>
        <rFont val="仿宋"/>
        <family val="3"/>
      </rPr>
      <t>计划免疫科</t>
    </r>
  </si>
  <si>
    <r>
      <rPr>
        <sz val="12"/>
        <rFont val="仿宋"/>
        <family val="3"/>
      </rPr>
      <t>刘倩</t>
    </r>
  </si>
  <si>
    <r>
      <rPr>
        <sz val="12"/>
        <rFont val="仿宋"/>
        <family val="3"/>
      </rPr>
      <t>南通大学</t>
    </r>
  </si>
  <si>
    <t xml:space="preserve">     2022年南京市雨花台区卫生健康委员会所属部分事业单位公开招聘卫技人员拟聘用人员名单（第一批）</t>
  </si>
  <si>
    <r>
      <rPr>
        <sz val="12"/>
        <rFont val="仿宋"/>
        <family val="3"/>
      </rPr>
      <t>雨花台区卫生健康委员会</t>
    </r>
  </si>
  <si>
    <r>
      <rPr>
        <sz val="12"/>
        <rFont val="仿宋"/>
        <family val="3"/>
      </rPr>
      <t>第</t>
    </r>
    <r>
      <rPr>
        <sz val="12"/>
        <rFont val="Times New Roman"/>
        <family val="1"/>
      </rPr>
      <t>1</t>
    </r>
    <r>
      <rPr>
        <sz val="12"/>
        <rFont val="仿宋"/>
        <family val="3"/>
      </rPr>
      <t>名放弃，依次递补</t>
    </r>
  </si>
  <si>
    <r>
      <rPr>
        <sz val="12"/>
        <rFont val="仿宋"/>
        <family val="3"/>
      </rPr>
      <t>第</t>
    </r>
    <r>
      <rPr>
        <sz val="12"/>
        <rFont val="Times New Roman"/>
        <family val="1"/>
      </rPr>
      <t>2</t>
    </r>
    <r>
      <rPr>
        <sz val="12"/>
        <rFont val="仿宋"/>
        <family val="3"/>
      </rPr>
      <t>名放弃，依次递补</t>
    </r>
  </si>
  <si>
    <r>
      <rPr>
        <sz val="12"/>
        <rFont val="仿宋"/>
        <family val="3"/>
      </rPr>
      <t>大专</t>
    </r>
  </si>
  <si>
    <r>
      <rPr>
        <sz val="12"/>
        <rFont val="仿宋"/>
        <family val="3"/>
      </rPr>
      <t>针灸推拿</t>
    </r>
  </si>
  <si>
    <r>
      <rPr>
        <sz val="12"/>
        <rFont val="仿宋"/>
        <family val="3"/>
      </rPr>
      <t>河南中医学院</t>
    </r>
  </si>
  <si>
    <r>
      <rPr>
        <sz val="12"/>
        <rFont val="仿宋"/>
        <family val="3"/>
      </rPr>
      <t>南京市雨花台区妇幼保健所妇女保健部</t>
    </r>
  </si>
  <si>
    <r>
      <rPr>
        <sz val="12"/>
        <rFont val="方正仿宋_GBK"/>
        <family val="4"/>
      </rPr>
      <t>第</t>
    </r>
    <r>
      <rPr>
        <sz val="12"/>
        <rFont val="Times New Roman"/>
        <family val="1"/>
      </rPr>
      <t>2</t>
    </r>
    <r>
      <rPr>
        <sz val="12"/>
        <rFont val="方正仿宋_GBK"/>
        <family val="4"/>
      </rPr>
      <t>名放弃</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</si>
</sst>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Red]0"/>
    <numFmt numFmtId="178" formatCode="0.00;[Red]0.00"/>
    <numFmt numFmtId="179" formatCode="0.00_ "/>
  </numFmts>
  <fonts count="54">
    <font>
      <sz val="12"/>
      <name val="宋体"/>
      <family val="0"/>
    </font>
    <font>
      <sz val="11"/>
      <name val="宋体"/>
      <family val="0"/>
    </font>
    <font>
      <b/>
      <sz val="12"/>
      <name val="宋体"/>
      <family val="0"/>
    </font>
    <font>
      <sz val="12"/>
      <name val="Times New Roman"/>
      <family val="1"/>
    </font>
    <font>
      <b/>
      <sz val="14"/>
      <name val="黑体"/>
      <family val="3"/>
    </font>
    <font>
      <b/>
      <u val="single"/>
      <sz val="14"/>
      <name val="黑体"/>
      <family val="3"/>
    </font>
    <font>
      <b/>
      <sz val="11"/>
      <name val="Times New Roman"/>
      <family val="1"/>
    </font>
    <font>
      <sz val="12"/>
      <name val="仿宋"/>
      <family val="3"/>
    </font>
    <font>
      <sz val="10"/>
      <name val="Times New Roman"/>
      <family val="1"/>
    </font>
    <font>
      <sz val="11"/>
      <name val="Times New Roman"/>
      <family val="1"/>
    </font>
    <font>
      <sz val="10"/>
      <name val="仿宋"/>
      <family val="3"/>
    </font>
    <font>
      <sz val="9"/>
      <name val="宋体"/>
      <family val="0"/>
    </font>
    <font>
      <sz val="12"/>
      <name val="方正仿宋_GBK"/>
      <family val="4"/>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10"/>
      <name val="Times New Roman"/>
      <family val="1"/>
    </font>
    <font>
      <sz val="11"/>
      <color theme="1"/>
      <name val="Calibri"/>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rgb="FFFF0000"/>
      <name val="Times New Roman"/>
      <family val="1"/>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35"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1" applyNumberFormat="0" applyFill="0" applyAlignment="0" applyProtection="0"/>
    <xf numFmtId="0" fontId="39" fillId="0" borderId="2"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41" fillId="0" borderId="0" applyNumberFormat="0" applyFill="0" applyBorder="0" applyAlignment="0" applyProtection="0"/>
    <xf numFmtId="0" fontId="42" fillId="21" borderId="0" applyNumberFormat="0" applyBorder="0" applyAlignment="0" applyProtection="0"/>
    <xf numFmtId="0" fontId="43" fillId="0" borderId="3" applyNumberFormat="0" applyFill="0" applyAlignment="0" applyProtection="0"/>
    <xf numFmtId="44" fontId="35" fillId="0" borderId="0" applyFont="0" applyFill="0" applyBorder="0" applyAlignment="0" applyProtection="0"/>
    <xf numFmtId="42" fontId="35" fillId="0" borderId="0" applyFont="0" applyFill="0" applyBorder="0" applyAlignment="0" applyProtection="0"/>
    <xf numFmtId="0" fontId="44" fillId="22" borderId="4" applyNumberFormat="0" applyAlignment="0" applyProtection="0"/>
    <xf numFmtId="0" fontId="45" fillId="23"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43" fontId="35" fillId="0" borderId="0" applyFont="0" applyFill="0" applyBorder="0" applyAlignment="0" applyProtection="0"/>
    <xf numFmtId="41" fontId="35" fillId="0" borderId="0" applyFont="0" applyFill="0" applyBorder="0" applyAlignment="0" applyProtection="0"/>
    <xf numFmtId="0" fontId="49" fillId="24" borderId="0" applyNumberFormat="0" applyBorder="0" applyAlignment="0" applyProtection="0"/>
    <xf numFmtId="0" fontId="50" fillId="22" borderId="7" applyNumberFormat="0" applyAlignment="0" applyProtection="0"/>
    <xf numFmtId="0" fontId="51" fillId="25" borderId="4" applyNumberFormat="0" applyAlignment="0" applyProtection="0"/>
    <xf numFmtId="0" fontId="52" fillId="0" borderId="0" applyNumberFormat="0" applyFill="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5" fillId="32" borderId="8" applyNumberFormat="0" applyFont="0" applyAlignment="0" applyProtection="0"/>
  </cellStyleXfs>
  <cellXfs count="34">
    <xf numFmtId="0" fontId="0" fillId="0" borderId="0" xfId="0" applyAlignment="1">
      <alignment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49" fontId="3" fillId="0" borderId="9" xfId="0" applyNumberFormat="1" applyFont="1" applyFill="1" applyBorder="1" applyAlignment="1">
      <alignment horizontal="center" vertical="center"/>
    </xf>
    <xf numFmtId="177" fontId="8" fillId="0" borderId="9" xfId="0" applyNumberFormat="1" applyFont="1" applyFill="1" applyBorder="1" applyAlignment="1" applyProtection="1">
      <alignment horizontal="center" vertical="center"/>
      <protection/>
    </xf>
    <xf numFmtId="178" fontId="8" fillId="0" borderId="9" xfId="0" applyNumberFormat="1" applyFont="1" applyFill="1" applyBorder="1" applyAlignment="1" applyProtection="1">
      <alignment horizontal="center" vertical="center"/>
      <protection/>
    </xf>
    <xf numFmtId="179" fontId="8" fillId="0" borderId="9" xfId="0" applyNumberFormat="1" applyFont="1" applyFill="1" applyBorder="1" applyAlignment="1">
      <alignment horizontal="center" vertical="center"/>
    </xf>
    <xf numFmtId="178" fontId="8" fillId="0" borderId="9" xfId="0" applyNumberFormat="1" applyFont="1" applyFill="1" applyBorder="1" applyAlignment="1">
      <alignment horizontal="center" vertical="center"/>
    </xf>
    <xf numFmtId="0" fontId="9" fillId="0" borderId="9" xfId="0" applyFont="1" applyFill="1" applyBorder="1" applyAlignment="1">
      <alignment horizontal="center" vertical="center"/>
    </xf>
    <xf numFmtId="0" fontId="7" fillId="0" borderId="9" xfId="0" applyFont="1" applyFill="1" applyBorder="1" applyAlignment="1">
      <alignment horizontal="center" vertical="center"/>
    </xf>
    <xf numFmtId="49" fontId="0" fillId="0" borderId="0" xfId="0" applyNumberFormat="1" applyFill="1" applyAlignment="1">
      <alignment horizontal="center" vertical="center" wrapText="1"/>
    </xf>
    <xf numFmtId="176" fontId="0" fillId="0" borderId="0" xfId="0" applyNumberFormat="1" applyFill="1" applyAlignment="1">
      <alignment horizontal="center" vertical="center" wrapText="1"/>
    </xf>
    <xf numFmtId="49" fontId="2" fillId="0" borderId="0" xfId="0" applyNumberFormat="1" applyFont="1" applyFill="1" applyAlignment="1">
      <alignment horizontal="center" vertical="center" wrapText="1"/>
    </xf>
    <xf numFmtId="0" fontId="6" fillId="0" borderId="9" xfId="0"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3" fillId="0" borderId="0" xfId="0" applyNumberFormat="1" applyFont="1" applyFill="1" applyAlignment="1">
      <alignment vertical="center" wrapText="1"/>
    </xf>
    <xf numFmtId="0" fontId="8" fillId="0" borderId="9" xfId="0" applyFont="1" applyFill="1" applyBorder="1" applyAlignment="1">
      <alignment horizontal="center" vertical="center" wrapText="1"/>
    </xf>
    <xf numFmtId="49" fontId="3" fillId="0" borderId="0" xfId="0" applyNumberFormat="1" applyFont="1" applyFill="1" applyAlignment="1">
      <alignment horizontal="center" vertical="center" wrapText="1"/>
    </xf>
    <xf numFmtId="49" fontId="53" fillId="0" borderId="0" xfId="0" applyNumberFormat="1" applyFont="1" applyFill="1" applyAlignment="1">
      <alignment vertical="center" wrapText="1"/>
    </xf>
    <xf numFmtId="49" fontId="0" fillId="0" borderId="0" xfId="0" applyNumberFormat="1" applyFont="1" applyFill="1" applyAlignment="1">
      <alignment horizontal="center" vertical="center" wrapText="1"/>
    </xf>
    <xf numFmtId="176" fontId="0" fillId="0" borderId="0" xfId="0" applyNumberFormat="1" applyFont="1" applyFill="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0" fontId="7" fillId="0" borderId="9" xfId="0" applyFont="1" applyFill="1" applyBorder="1" applyAlignment="1">
      <alignment horizontal="center" vertical="center" wrapText="1"/>
    </xf>
    <xf numFmtId="49" fontId="0" fillId="0" borderId="0" xfId="0" applyNumberFormat="1" applyFont="1" applyFill="1" applyAlignment="1">
      <alignment vertical="center" wrapText="1"/>
    </xf>
    <xf numFmtId="0" fontId="3" fillId="0" borderId="9" xfId="0" applyFont="1" applyFill="1" applyBorder="1" applyAlignment="1">
      <alignment horizontal="center" vertical="center" wrapText="1"/>
    </xf>
    <xf numFmtId="49" fontId="0" fillId="0" borderId="0" xfId="0" applyNumberFormat="1" applyFont="1" applyFill="1" applyAlignment="1">
      <alignment horizontal="center" vertical="center" wrapText="1"/>
    </xf>
    <xf numFmtId="49" fontId="4"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xf>
    <xf numFmtId="0" fontId="3" fillId="0" borderId="9" xfId="0" applyFont="1" applyFill="1" applyBorder="1" applyAlignment="1">
      <alignment horizontal="center" vertical="center"/>
    </xf>
    <xf numFmtId="176" fontId="2" fillId="0" borderId="9" xfId="0" applyNumberFormat="1" applyFont="1" applyFill="1" applyBorder="1" applyAlignment="1">
      <alignment horizontal="center" vertical="center" wrapText="1"/>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6"/>
  <sheetViews>
    <sheetView tabSelected="1" zoomScale="90" zoomScaleNormal="90" workbookViewId="0" topLeftCell="A1">
      <selection activeCell="A2" sqref="A2:P2"/>
    </sheetView>
  </sheetViews>
  <sheetFormatPr defaultColWidth="8.75390625" defaultRowHeight="14.25"/>
  <cols>
    <col min="1" max="1" width="4.375" style="10" customWidth="1"/>
    <col min="2" max="2" width="6.375" style="10" customWidth="1"/>
    <col min="3" max="3" width="10.75390625" style="10" customWidth="1"/>
    <col min="4" max="4" width="16.25390625" style="10" customWidth="1"/>
    <col min="5" max="5" width="11.375" style="10" customWidth="1"/>
    <col min="6" max="6" width="7.875" style="10" customWidth="1"/>
    <col min="7" max="7" width="22.875" style="10" customWidth="1"/>
    <col min="8" max="8" width="24.125" style="10" customWidth="1"/>
    <col min="9" max="9" width="24.875" style="10" customWidth="1"/>
    <col min="10" max="11" width="7.25390625" style="10" customWidth="1"/>
    <col min="12" max="12" width="7.25390625" style="11" customWidth="1"/>
    <col min="13" max="14" width="6.125" style="10" customWidth="1"/>
    <col min="15" max="15" width="5.625" style="10" customWidth="1"/>
    <col min="16" max="16" width="14.25390625" style="10" customWidth="1"/>
    <col min="17" max="33" width="9.00390625" style="10" bestFit="1" customWidth="1"/>
    <col min="34" max="16384" width="8.75390625" style="10" customWidth="1"/>
  </cols>
  <sheetData>
    <row r="1" spans="1:17" ht="26.25" customHeight="1">
      <c r="A1" s="27" t="s">
        <v>0</v>
      </c>
      <c r="B1" s="27"/>
      <c r="C1" s="20"/>
      <c r="D1" s="20"/>
      <c r="E1" s="20"/>
      <c r="F1" s="20"/>
      <c r="G1" s="20"/>
      <c r="H1" s="20"/>
      <c r="I1" s="20"/>
      <c r="J1" s="20"/>
      <c r="K1" s="20"/>
      <c r="L1" s="21"/>
      <c r="M1" s="20"/>
      <c r="N1" s="20"/>
      <c r="O1" s="20"/>
      <c r="P1" s="20"/>
      <c r="Q1" s="20"/>
    </row>
    <row r="2" spans="1:17" ht="48" customHeight="1">
      <c r="A2" s="28" t="s">
        <v>215</v>
      </c>
      <c r="B2" s="29"/>
      <c r="C2" s="28"/>
      <c r="D2" s="28"/>
      <c r="E2" s="28"/>
      <c r="F2" s="28"/>
      <c r="G2" s="28"/>
      <c r="H2" s="28"/>
      <c r="I2" s="28"/>
      <c r="J2" s="28"/>
      <c r="K2" s="28"/>
      <c r="L2" s="28"/>
      <c r="M2" s="28"/>
      <c r="N2" s="28"/>
      <c r="O2" s="28"/>
      <c r="P2" s="28"/>
      <c r="Q2" s="20"/>
    </row>
    <row r="3" spans="1:17" s="12" customFormat="1" ht="21.75" customHeight="1">
      <c r="A3" s="30" t="s">
        <v>1</v>
      </c>
      <c r="B3" s="30" t="s">
        <v>2</v>
      </c>
      <c r="C3" s="30" t="s">
        <v>3</v>
      </c>
      <c r="D3" s="30" t="s">
        <v>4</v>
      </c>
      <c r="E3" s="30" t="s">
        <v>5</v>
      </c>
      <c r="F3" s="30" t="s">
        <v>6</v>
      </c>
      <c r="G3" s="30" t="s">
        <v>7</v>
      </c>
      <c r="H3" s="30" t="s">
        <v>8</v>
      </c>
      <c r="I3" s="30" t="s">
        <v>9</v>
      </c>
      <c r="J3" s="30" t="s">
        <v>10</v>
      </c>
      <c r="K3" s="30"/>
      <c r="L3" s="33" t="s">
        <v>11</v>
      </c>
      <c r="M3" s="30" t="s">
        <v>12</v>
      </c>
      <c r="N3" s="30" t="s">
        <v>13</v>
      </c>
      <c r="O3" s="30" t="s">
        <v>14</v>
      </c>
      <c r="P3" s="30" t="s">
        <v>15</v>
      </c>
      <c r="Q3" s="23"/>
    </row>
    <row r="4" spans="1:17" s="12" customFormat="1" ht="21.75" customHeight="1">
      <c r="A4" s="30"/>
      <c r="B4" s="30"/>
      <c r="C4" s="30"/>
      <c r="D4" s="30"/>
      <c r="E4" s="30"/>
      <c r="F4" s="30"/>
      <c r="G4" s="30"/>
      <c r="H4" s="30"/>
      <c r="I4" s="30"/>
      <c r="J4" s="22" t="s">
        <v>16</v>
      </c>
      <c r="K4" s="22" t="s">
        <v>17</v>
      </c>
      <c r="L4" s="33"/>
      <c r="M4" s="30"/>
      <c r="N4" s="30"/>
      <c r="O4" s="30"/>
      <c r="P4" s="30"/>
      <c r="Q4" s="23"/>
    </row>
    <row r="5" spans="1:16" s="16" customFormat="1" ht="33" customHeight="1">
      <c r="A5" s="13">
        <v>1</v>
      </c>
      <c r="B5" s="26" t="s">
        <v>216</v>
      </c>
      <c r="C5" s="26" t="s">
        <v>18</v>
      </c>
      <c r="D5" s="2" t="s">
        <v>19</v>
      </c>
      <c r="E5" s="9" t="s">
        <v>20</v>
      </c>
      <c r="F5" s="24" t="s">
        <v>21</v>
      </c>
      <c r="G5" s="14" t="s">
        <v>22</v>
      </c>
      <c r="H5" s="9" t="s">
        <v>23</v>
      </c>
      <c r="I5" s="14" t="s">
        <v>24</v>
      </c>
      <c r="J5" s="4" t="s">
        <v>25</v>
      </c>
      <c r="K5" s="5">
        <v>78</v>
      </c>
      <c r="L5" s="5">
        <v>74.5</v>
      </c>
      <c r="M5" s="1">
        <v>1</v>
      </c>
      <c r="N5" s="15" t="s">
        <v>26</v>
      </c>
      <c r="O5" s="15" t="s">
        <v>26</v>
      </c>
      <c r="P5" s="15"/>
    </row>
    <row r="6" spans="1:16" s="16" customFormat="1" ht="33" customHeight="1">
      <c r="A6" s="13">
        <v>2</v>
      </c>
      <c r="B6" s="26"/>
      <c r="C6" s="26"/>
      <c r="D6" s="31" t="s">
        <v>27</v>
      </c>
      <c r="E6" s="9" t="s">
        <v>28</v>
      </c>
      <c r="F6" s="24" t="s">
        <v>29</v>
      </c>
      <c r="G6" s="14" t="s">
        <v>30</v>
      </c>
      <c r="H6" s="9" t="s">
        <v>23</v>
      </c>
      <c r="I6" s="2" t="s">
        <v>31</v>
      </c>
      <c r="J6" s="4" t="s">
        <v>32</v>
      </c>
      <c r="K6" s="5">
        <v>74.4</v>
      </c>
      <c r="L6" s="5">
        <f aca="true" t="shared" si="0" ref="L6:L18">SUM(J6/2+K6/2)</f>
        <v>80.2</v>
      </c>
      <c r="M6" s="8">
        <v>1</v>
      </c>
      <c r="N6" s="15" t="s">
        <v>26</v>
      </c>
      <c r="O6" s="15" t="s">
        <v>26</v>
      </c>
      <c r="P6" s="15"/>
    </row>
    <row r="7" spans="1:16" s="16" customFormat="1" ht="33" customHeight="1">
      <c r="A7" s="13">
        <v>3</v>
      </c>
      <c r="B7" s="26"/>
      <c r="C7" s="26"/>
      <c r="D7" s="32"/>
      <c r="E7" s="9" t="s">
        <v>33</v>
      </c>
      <c r="F7" s="24" t="s">
        <v>29</v>
      </c>
      <c r="G7" s="14" t="s">
        <v>30</v>
      </c>
      <c r="H7" s="9" t="s">
        <v>23</v>
      </c>
      <c r="I7" s="2" t="s">
        <v>31</v>
      </c>
      <c r="J7" s="4" t="s">
        <v>34</v>
      </c>
      <c r="K7" s="5">
        <v>76.6</v>
      </c>
      <c r="L7" s="5">
        <f t="shared" si="0"/>
        <v>78.3</v>
      </c>
      <c r="M7" s="8">
        <v>3</v>
      </c>
      <c r="N7" s="15" t="s">
        <v>26</v>
      </c>
      <c r="O7" s="15" t="s">
        <v>26</v>
      </c>
      <c r="P7" s="15" t="s">
        <v>223</v>
      </c>
    </row>
    <row r="8" spans="1:16" s="16" customFormat="1" ht="33" customHeight="1">
      <c r="A8" s="13">
        <v>4</v>
      </c>
      <c r="B8" s="26"/>
      <c r="C8" s="26"/>
      <c r="D8" s="2" t="s">
        <v>36</v>
      </c>
      <c r="E8" s="9" t="s">
        <v>37</v>
      </c>
      <c r="F8" s="24" t="s">
        <v>21</v>
      </c>
      <c r="G8" s="14" t="s">
        <v>38</v>
      </c>
      <c r="H8" s="9" t="s">
        <v>39</v>
      </c>
      <c r="I8" s="2" t="s">
        <v>31</v>
      </c>
      <c r="J8" s="4" t="s">
        <v>40</v>
      </c>
      <c r="K8" s="5">
        <v>69.6</v>
      </c>
      <c r="L8" s="5">
        <f t="shared" si="0"/>
        <v>72.3</v>
      </c>
      <c r="M8" s="8">
        <v>1</v>
      </c>
      <c r="N8" s="15" t="s">
        <v>26</v>
      </c>
      <c r="O8" s="15" t="s">
        <v>26</v>
      </c>
      <c r="P8" s="15"/>
    </row>
    <row r="9" spans="1:16" s="16" customFormat="1" ht="33" customHeight="1">
      <c r="A9" s="13">
        <v>5</v>
      </c>
      <c r="B9" s="26"/>
      <c r="C9" s="26" t="s">
        <v>41</v>
      </c>
      <c r="D9" s="2" t="s">
        <v>42</v>
      </c>
      <c r="E9" s="2" t="s">
        <v>43</v>
      </c>
      <c r="F9" s="2" t="s">
        <v>44</v>
      </c>
      <c r="G9" s="2" t="s">
        <v>45</v>
      </c>
      <c r="H9" s="2" t="s">
        <v>46</v>
      </c>
      <c r="I9" s="1" t="s">
        <v>47</v>
      </c>
      <c r="J9" s="4" t="s">
        <v>48</v>
      </c>
      <c r="K9" s="5">
        <v>73.2</v>
      </c>
      <c r="L9" s="5">
        <f t="shared" si="0"/>
        <v>70.6</v>
      </c>
      <c r="M9" s="8">
        <v>1</v>
      </c>
      <c r="N9" s="15" t="s">
        <v>26</v>
      </c>
      <c r="O9" s="15" t="s">
        <v>26</v>
      </c>
      <c r="P9" s="15"/>
    </row>
    <row r="10" spans="1:16" s="16" customFormat="1" ht="33" customHeight="1">
      <c r="A10" s="13">
        <v>6</v>
      </c>
      <c r="B10" s="26"/>
      <c r="C10" s="26"/>
      <c r="D10" s="32" t="s">
        <v>49</v>
      </c>
      <c r="E10" s="2" t="s">
        <v>50</v>
      </c>
      <c r="F10" s="24" t="s">
        <v>29</v>
      </c>
      <c r="G10" s="2" t="s">
        <v>52</v>
      </c>
      <c r="H10" s="2" t="s">
        <v>46</v>
      </c>
      <c r="I10" s="2" t="s">
        <v>53</v>
      </c>
      <c r="J10" s="4" t="s">
        <v>54</v>
      </c>
      <c r="K10" s="5">
        <v>72.2</v>
      </c>
      <c r="L10" s="5">
        <f t="shared" si="0"/>
        <v>70.6</v>
      </c>
      <c r="M10" s="8">
        <v>2</v>
      </c>
      <c r="N10" s="15" t="s">
        <v>26</v>
      </c>
      <c r="O10" s="15" t="s">
        <v>26</v>
      </c>
      <c r="P10" s="15"/>
    </row>
    <row r="11" spans="1:16" s="16" customFormat="1" ht="33" customHeight="1">
      <c r="A11" s="13">
        <v>7</v>
      </c>
      <c r="B11" s="26"/>
      <c r="C11" s="26"/>
      <c r="D11" s="32"/>
      <c r="E11" s="2" t="s">
        <v>55</v>
      </c>
      <c r="F11" s="2" t="s">
        <v>44</v>
      </c>
      <c r="G11" s="2" t="s">
        <v>45</v>
      </c>
      <c r="H11" s="2" t="s">
        <v>56</v>
      </c>
      <c r="I11" s="2" t="s">
        <v>57</v>
      </c>
      <c r="J11" s="4" t="s">
        <v>58</v>
      </c>
      <c r="K11" s="5">
        <v>74</v>
      </c>
      <c r="L11" s="5">
        <f t="shared" si="0"/>
        <v>70.5</v>
      </c>
      <c r="M11" s="8">
        <v>3</v>
      </c>
      <c r="N11" s="15" t="s">
        <v>26</v>
      </c>
      <c r="O11" s="15" t="s">
        <v>26</v>
      </c>
      <c r="P11" s="15" t="s">
        <v>217</v>
      </c>
    </row>
    <row r="12" spans="1:16" s="16" customFormat="1" ht="33" customHeight="1">
      <c r="A12" s="13">
        <v>8</v>
      </c>
      <c r="B12" s="26"/>
      <c r="C12" s="26"/>
      <c r="D12" s="2" t="s">
        <v>59</v>
      </c>
      <c r="E12" s="2" t="s">
        <v>60</v>
      </c>
      <c r="F12" s="24" t="s">
        <v>29</v>
      </c>
      <c r="G12" s="2" t="s">
        <v>45</v>
      </c>
      <c r="H12" s="2" t="s">
        <v>61</v>
      </c>
      <c r="I12" s="2" t="s">
        <v>62</v>
      </c>
      <c r="J12" s="4" t="s">
        <v>54</v>
      </c>
      <c r="K12" s="5">
        <v>72.6</v>
      </c>
      <c r="L12" s="5">
        <f t="shared" si="0"/>
        <v>70.8</v>
      </c>
      <c r="M12" s="8">
        <v>1</v>
      </c>
      <c r="N12" s="15" t="s">
        <v>26</v>
      </c>
      <c r="O12" s="15" t="s">
        <v>26</v>
      </c>
      <c r="P12" s="15"/>
    </row>
    <row r="13" spans="1:16" s="16" customFormat="1" ht="33" customHeight="1">
      <c r="A13" s="13">
        <v>9</v>
      </c>
      <c r="B13" s="26"/>
      <c r="C13" s="26"/>
      <c r="D13" s="32" t="s">
        <v>63</v>
      </c>
      <c r="E13" s="2" t="s">
        <v>64</v>
      </c>
      <c r="F13" s="2" t="s">
        <v>44</v>
      </c>
      <c r="G13" s="2" t="s">
        <v>65</v>
      </c>
      <c r="H13" s="2" t="s">
        <v>66</v>
      </c>
      <c r="I13" s="2" t="s">
        <v>31</v>
      </c>
      <c r="J13" s="4" t="s">
        <v>67</v>
      </c>
      <c r="K13" s="5">
        <v>72.9</v>
      </c>
      <c r="L13" s="5">
        <f t="shared" si="0"/>
        <v>67.95</v>
      </c>
      <c r="M13" s="8">
        <v>1</v>
      </c>
      <c r="N13" s="15" t="s">
        <v>26</v>
      </c>
      <c r="O13" s="15" t="s">
        <v>26</v>
      </c>
      <c r="P13" s="15"/>
    </row>
    <row r="14" spans="1:16" s="16" customFormat="1" ht="33" customHeight="1">
      <c r="A14" s="13">
        <v>10</v>
      </c>
      <c r="B14" s="26"/>
      <c r="C14" s="26"/>
      <c r="D14" s="32"/>
      <c r="E14" s="2" t="s">
        <v>68</v>
      </c>
      <c r="F14" s="2" t="s">
        <v>44</v>
      </c>
      <c r="G14" s="2" t="s">
        <v>65</v>
      </c>
      <c r="H14" s="2" t="s">
        <v>46</v>
      </c>
      <c r="I14" s="2" t="s">
        <v>31</v>
      </c>
      <c r="J14" s="4" t="s">
        <v>54</v>
      </c>
      <c r="K14" s="5">
        <v>63.4</v>
      </c>
      <c r="L14" s="5">
        <f t="shared" si="0"/>
        <v>66.2</v>
      </c>
      <c r="M14" s="8">
        <v>2</v>
      </c>
      <c r="N14" s="15" t="s">
        <v>26</v>
      </c>
      <c r="O14" s="15" t="s">
        <v>26</v>
      </c>
      <c r="P14" s="15"/>
    </row>
    <row r="15" spans="1:16" s="16" customFormat="1" ht="33" customHeight="1">
      <c r="A15" s="13">
        <v>11</v>
      </c>
      <c r="B15" s="26"/>
      <c r="C15" s="26"/>
      <c r="D15" s="32" t="s">
        <v>69</v>
      </c>
      <c r="E15" s="2" t="s">
        <v>70</v>
      </c>
      <c r="F15" s="1" t="s">
        <v>44</v>
      </c>
      <c r="G15" s="2" t="s">
        <v>65</v>
      </c>
      <c r="H15" s="2" t="s">
        <v>71</v>
      </c>
      <c r="I15" s="15" t="s">
        <v>72</v>
      </c>
      <c r="J15" s="5">
        <v>78</v>
      </c>
      <c r="K15" s="5">
        <v>72.8</v>
      </c>
      <c r="L15" s="5">
        <f t="shared" si="0"/>
        <v>75.4</v>
      </c>
      <c r="M15" s="1">
        <v>1</v>
      </c>
      <c r="N15" s="15" t="s">
        <v>26</v>
      </c>
      <c r="O15" s="15" t="s">
        <v>26</v>
      </c>
      <c r="P15" s="15"/>
    </row>
    <row r="16" spans="1:16" s="16" customFormat="1" ht="33" customHeight="1">
      <c r="A16" s="13">
        <v>12</v>
      </c>
      <c r="B16" s="26"/>
      <c r="C16" s="26"/>
      <c r="D16" s="32"/>
      <c r="E16" s="2" t="s">
        <v>73</v>
      </c>
      <c r="F16" s="1" t="s">
        <v>44</v>
      </c>
      <c r="G16" s="17" t="s">
        <v>74</v>
      </c>
      <c r="H16" s="2" t="s">
        <v>75</v>
      </c>
      <c r="I16" s="15" t="s">
        <v>76</v>
      </c>
      <c r="J16" s="4" t="s">
        <v>77</v>
      </c>
      <c r="K16" s="5">
        <v>76</v>
      </c>
      <c r="L16" s="5">
        <f t="shared" si="0"/>
        <v>74</v>
      </c>
      <c r="M16" s="8">
        <v>2</v>
      </c>
      <c r="N16" s="15" t="s">
        <v>26</v>
      </c>
      <c r="O16" s="15" t="s">
        <v>26</v>
      </c>
      <c r="P16" s="15"/>
    </row>
    <row r="17" spans="1:16" s="16" customFormat="1" ht="33" customHeight="1">
      <c r="A17" s="13">
        <v>13</v>
      </c>
      <c r="B17" s="26"/>
      <c r="C17" s="26"/>
      <c r="D17" s="2" t="s">
        <v>78</v>
      </c>
      <c r="E17" s="2" t="s">
        <v>79</v>
      </c>
      <c r="F17" s="1" t="s">
        <v>51</v>
      </c>
      <c r="G17" s="2" t="s">
        <v>80</v>
      </c>
      <c r="H17" s="2" t="s">
        <v>81</v>
      </c>
      <c r="I17" s="15" t="s">
        <v>31</v>
      </c>
      <c r="J17" s="4" t="s">
        <v>77</v>
      </c>
      <c r="K17" s="5">
        <v>66.8</v>
      </c>
      <c r="L17" s="5">
        <f t="shared" si="0"/>
        <v>69.4</v>
      </c>
      <c r="M17" s="8">
        <v>1</v>
      </c>
      <c r="N17" s="15" t="s">
        <v>26</v>
      </c>
      <c r="O17" s="15" t="s">
        <v>26</v>
      </c>
      <c r="P17" s="15"/>
    </row>
    <row r="18" spans="1:16" s="16" customFormat="1" ht="33" customHeight="1">
      <c r="A18" s="13">
        <v>14</v>
      </c>
      <c r="B18" s="26"/>
      <c r="C18" s="26"/>
      <c r="D18" s="2" t="s">
        <v>82</v>
      </c>
      <c r="E18" s="2" t="s">
        <v>83</v>
      </c>
      <c r="F18" s="1" t="s">
        <v>44</v>
      </c>
      <c r="G18" s="2" t="s">
        <v>84</v>
      </c>
      <c r="H18" s="15" t="s">
        <v>85</v>
      </c>
      <c r="I18" s="15" t="s">
        <v>31</v>
      </c>
      <c r="J18" s="4" t="s">
        <v>86</v>
      </c>
      <c r="K18" s="5">
        <v>72.4</v>
      </c>
      <c r="L18" s="5">
        <f t="shared" si="0"/>
        <v>66.7</v>
      </c>
      <c r="M18" s="1">
        <v>1</v>
      </c>
      <c r="N18" s="15" t="s">
        <v>26</v>
      </c>
      <c r="O18" s="15" t="s">
        <v>26</v>
      </c>
      <c r="P18" s="15"/>
    </row>
    <row r="19" spans="1:16" s="16" customFormat="1" ht="33" customHeight="1">
      <c r="A19" s="13">
        <v>15</v>
      </c>
      <c r="B19" s="26"/>
      <c r="C19" s="26" t="s">
        <v>87</v>
      </c>
      <c r="D19" s="2" t="s">
        <v>88</v>
      </c>
      <c r="E19" s="2" t="s">
        <v>89</v>
      </c>
      <c r="F19" s="1" t="s">
        <v>44</v>
      </c>
      <c r="G19" s="2" t="s">
        <v>90</v>
      </c>
      <c r="H19" s="2" t="s">
        <v>91</v>
      </c>
      <c r="I19" s="15" t="s">
        <v>92</v>
      </c>
      <c r="J19" s="4" t="s">
        <v>34</v>
      </c>
      <c r="K19" s="5">
        <v>76.6</v>
      </c>
      <c r="L19" s="5">
        <f aca="true" t="shared" si="1" ref="L19:L56">SUM(J19/2+K19/2)</f>
        <v>78.3</v>
      </c>
      <c r="M19" s="8">
        <v>1</v>
      </c>
      <c r="N19" s="15" t="s">
        <v>26</v>
      </c>
      <c r="O19" s="15" t="s">
        <v>26</v>
      </c>
      <c r="P19" s="15"/>
    </row>
    <row r="20" spans="1:16" s="16" customFormat="1" ht="33" customHeight="1">
      <c r="A20" s="13">
        <v>16</v>
      </c>
      <c r="B20" s="26"/>
      <c r="C20" s="26"/>
      <c r="D20" s="2" t="s">
        <v>93</v>
      </c>
      <c r="E20" s="2" t="s">
        <v>94</v>
      </c>
      <c r="F20" s="1" t="s">
        <v>44</v>
      </c>
      <c r="G20" s="2" t="s">
        <v>95</v>
      </c>
      <c r="H20" s="1" t="s">
        <v>96</v>
      </c>
      <c r="I20" s="15" t="s">
        <v>97</v>
      </c>
      <c r="J20" s="4" t="s">
        <v>35</v>
      </c>
      <c r="K20" s="5">
        <v>78.4</v>
      </c>
      <c r="L20" s="5">
        <f t="shared" si="1"/>
        <v>76.2</v>
      </c>
      <c r="M20" s="8">
        <v>1</v>
      </c>
      <c r="N20" s="15" t="s">
        <v>26</v>
      </c>
      <c r="O20" s="15" t="s">
        <v>26</v>
      </c>
      <c r="P20" s="15"/>
    </row>
    <row r="21" spans="1:16" s="16" customFormat="1" ht="33" customHeight="1">
      <c r="A21" s="13">
        <v>17</v>
      </c>
      <c r="B21" s="26"/>
      <c r="C21" s="26"/>
      <c r="D21" s="2" t="s">
        <v>98</v>
      </c>
      <c r="E21" s="2" t="s">
        <v>99</v>
      </c>
      <c r="F21" s="1" t="s">
        <v>44</v>
      </c>
      <c r="G21" s="2" t="s">
        <v>100</v>
      </c>
      <c r="H21" s="15" t="s">
        <v>66</v>
      </c>
      <c r="I21" s="15" t="s">
        <v>87</v>
      </c>
      <c r="J21" s="4" t="s">
        <v>101</v>
      </c>
      <c r="K21" s="5">
        <v>69.8</v>
      </c>
      <c r="L21" s="5">
        <f t="shared" si="1"/>
        <v>71.4</v>
      </c>
      <c r="M21" s="1">
        <v>1</v>
      </c>
      <c r="N21" s="15" t="s">
        <v>26</v>
      </c>
      <c r="O21" s="15" t="s">
        <v>26</v>
      </c>
      <c r="P21" s="15"/>
    </row>
    <row r="22" spans="1:16" s="16" customFormat="1" ht="33" customHeight="1">
      <c r="A22" s="13">
        <v>18</v>
      </c>
      <c r="B22" s="26"/>
      <c r="C22" s="26"/>
      <c r="D22" s="2" t="s">
        <v>102</v>
      </c>
      <c r="E22" s="2" t="s">
        <v>103</v>
      </c>
      <c r="F22" s="1" t="s">
        <v>44</v>
      </c>
      <c r="G22" s="2" t="s">
        <v>65</v>
      </c>
      <c r="H22" s="2" t="s">
        <v>66</v>
      </c>
      <c r="I22" s="15" t="s">
        <v>104</v>
      </c>
      <c r="J22" s="4" t="s">
        <v>105</v>
      </c>
      <c r="K22" s="5">
        <v>72</v>
      </c>
      <c r="L22" s="5">
        <f t="shared" si="1"/>
        <v>74.5</v>
      </c>
      <c r="M22" s="8">
        <v>1</v>
      </c>
      <c r="N22" s="15" t="s">
        <v>26</v>
      </c>
      <c r="O22" s="15" t="s">
        <v>26</v>
      </c>
      <c r="P22" s="15"/>
    </row>
    <row r="23" spans="1:17" s="19" customFormat="1" ht="33" customHeight="1">
      <c r="A23" s="13">
        <v>19</v>
      </c>
      <c r="B23" s="26"/>
      <c r="C23" s="26" t="s">
        <v>109</v>
      </c>
      <c r="D23" s="2" t="s">
        <v>111</v>
      </c>
      <c r="E23" s="2" t="s">
        <v>112</v>
      </c>
      <c r="F23" s="1" t="s">
        <v>44</v>
      </c>
      <c r="G23" s="2" t="s">
        <v>113</v>
      </c>
      <c r="H23" s="2" t="s">
        <v>114</v>
      </c>
      <c r="I23" s="15" t="s">
        <v>41</v>
      </c>
      <c r="J23" s="4" t="s">
        <v>115</v>
      </c>
      <c r="K23" s="5">
        <v>85</v>
      </c>
      <c r="L23" s="5">
        <f>SUM(J23/2+K23/2)</f>
        <v>80.5</v>
      </c>
      <c r="M23" s="8">
        <v>1</v>
      </c>
      <c r="N23" s="15" t="s">
        <v>26</v>
      </c>
      <c r="O23" s="15" t="s">
        <v>26</v>
      </c>
      <c r="P23" s="15"/>
      <c r="Q23" s="25"/>
    </row>
    <row r="24" spans="1:16" s="16" customFormat="1" ht="33" customHeight="1">
      <c r="A24" s="13">
        <v>20</v>
      </c>
      <c r="B24" s="26"/>
      <c r="C24" s="26"/>
      <c r="D24" s="2" t="s">
        <v>93</v>
      </c>
      <c r="E24" s="2" t="s">
        <v>116</v>
      </c>
      <c r="F24" s="1" t="s">
        <v>44</v>
      </c>
      <c r="G24" s="2" t="s">
        <v>117</v>
      </c>
      <c r="H24" s="2" t="s">
        <v>46</v>
      </c>
      <c r="I24" s="15" t="s">
        <v>118</v>
      </c>
      <c r="J24" s="4" t="s">
        <v>35</v>
      </c>
      <c r="K24" s="5">
        <v>84.2</v>
      </c>
      <c r="L24" s="5">
        <f t="shared" si="1"/>
        <v>79.1</v>
      </c>
      <c r="M24" s="8">
        <v>1</v>
      </c>
      <c r="N24" s="15" t="s">
        <v>26</v>
      </c>
      <c r="O24" s="15" t="s">
        <v>26</v>
      </c>
      <c r="P24" s="15"/>
    </row>
    <row r="25" spans="1:16" s="16" customFormat="1" ht="33" customHeight="1">
      <c r="A25" s="13">
        <v>21</v>
      </c>
      <c r="B25" s="26"/>
      <c r="C25" s="26"/>
      <c r="D25" s="2" t="s">
        <v>82</v>
      </c>
      <c r="E25" s="2" t="s">
        <v>119</v>
      </c>
      <c r="F25" s="1" t="s">
        <v>44</v>
      </c>
      <c r="G25" s="2" t="s">
        <v>120</v>
      </c>
      <c r="H25" s="2" t="s">
        <v>121</v>
      </c>
      <c r="I25" s="2" t="s">
        <v>31</v>
      </c>
      <c r="J25" s="4" t="s">
        <v>122</v>
      </c>
      <c r="K25" s="5">
        <v>76.6</v>
      </c>
      <c r="L25" s="5">
        <f t="shared" si="1"/>
        <v>68.3</v>
      </c>
      <c r="M25" s="1">
        <v>1</v>
      </c>
      <c r="N25" s="15" t="s">
        <v>26</v>
      </c>
      <c r="O25" s="15" t="s">
        <v>26</v>
      </c>
      <c r="P25" s="15"/>
    </row>
    <row r="26" spans="1:16" s="16" customFormat="1" ht="33" customHeight="1">
      <c r="A26" s="13">
        <v>22</v>
      </c>
      <c r="B26" s="26"/>
      <c r="C26" s="26"/>
      <c r="D26" s="2" t="s">
        <v>123</v>
      </c>
      <c r="E26" s="2" t="s">
        <v>124</v>
      </c>
      <c r="F26" s="1" t="s">
        <v>219</v>
      </c>
      <c r="G26" s="2" t="s">
        <v>125</v>
      </c>
      <c r="H26" s="2" t="s">
        <v>126</v>
      </c>
      <c r="I26" s="2" t="s">
        <v>31</v>
      </c>
      <c r="J26" s="6">
        <v>76</v>
      </c>
      <c r="K26" s="7">
        <v>81.8</v>
      </c>
      <c r="L26" s="5">
        <f t="shared" si="1"/>
        <v>78.9</v>
      </c>
      <c r="M26" s="1">
        <v>1</v>
      </c>
      <c r="N26" s="15" t="s">
        <v>26</v>
      </c>
      <c r="O26" s="15" t="s">
        <v>26</v>
      </c>
      <c r="P26" s="15"/>
    </row>
    <row r="27" spans="1:16" s="16" customFormat="1" ht="33" customHeight="1">
      <c r="A27" s="13">
        <v>23</v>
      </c>
      <c r="B27" s="26"/>
      <c r="C27" s="26" t="s">
        <v>127</v>
      </c>
      <c r="D27" s="2" t="s">
        <v>128</v>
      </c>
      <c r="E27" s="2" t="s">
        <v>129</v>
      </c>
      <c r="F27" s="1" t="s">
        <v>51</v>
      </c>
      <c r="G27" s="15" t="s">
        <v>130</v>
      </c>
      <c r="H27" s="2" t="s">
        <v>131</v>
      </c>
      <c r="I27" s="18" t="s">
        <v>132</v>
      </c>
      <c r="J27" s="4" t="s">
        <v>77</v>
      </c>
      <c r="K27" s="5">
        <v>86.4</v>
      </c>
      <c r="L27" s="5">
        <f t="shared" si="1"/>
        <v>79.2</v>
      </c>
      <c r="M27" s="8">
        <v>1</v>
      </c>
      <c r="N27" s="15" t="s">
        <v>26</v>
      </c>
      <c r="O27" s="15" t="s">
        <v>26</v>
      </c>
      <c r="P27" s="15"/>
    </row>
    <row r="28" spans="1:16" s="16" customFormat="1" ht="33" customHeight="1">
      <c r="A28" s="13">
        <v>24</v>
      </c>
      <c r="B28" s="26"/>
      <c r="C28" s="26"/>
      <c r="D28" s="2" t="s">
        <v>133</v>
      </c>
      <c r="E28" s="2" t="s">
        <v>134</v>
      </c>
      <c r="F28" s="1" t="s">
        <v>44</v>
      </c>
      <c r="G28" s="2" t="s">
        <v>65</v>
      </c>
      <c r="H28" s="2" t="s">
        <v>46</v>
      </c>
      <c r="I28" s="15" t="s">
        <v>127</v>
      </c>
      <c r="J28" s="4" t="s">
        <v>40</v>
      </c>
      <c r="K28" s="5">
        <v>82.4</v>
      </c>
      <c r="L28" s="5">
        <f t="shared" si="1"/>
        <v>78.7</v>
      </c>
      <c r="M28" s="8">
        <v>1</v>
      </c>
      <c r="N28" s="15" t="s">
        <v>26</v>
      </c>
      <c r="O28" s="15" t="s">
        <v>26</v>
      </c>
      <c r="P28" s="15"/>
    </row>
    <row r="29" spans="1:16" s="16" customFormat="1" ht="33" customHeight="1">
      <c r="A29" s="13">
        <v>25</v>
      </c>
      <c r="B29" s="26"/>
      <c r="C29" s="26"/>
      <c r="D29" s="2" t="s">
        <v>111</v>
      </c>
      <c r="E29" s="2" t="s">
        <v>135</v>
      </c>
      <c r="F29" s="1" t="s">
        <v>44</v>
      </c>
      <c r="G29" s="2" t="s">
        <v>113</v>
      </c>
      <c r="H29" s="2" t="s">
        <v>121</v>
      </c>
      <c r="I29" s="15" t="s">
        <v>31</v>
      </c>
      <c r="J29" s="4" t="s">
        <v>101</v>
      </c>
      <c r="K29" s="5">
        <v>83.2</v>
      </c>
      <c r="L29" s="5">
        <f t="shared" si="1"/>
        <v>78.1</v>
      </c>
      <c r="M29" s="8">
        <v>1</v>
      </c>
      <c r="N29" s="15" t="s">
        <v>26</v>
      </c>
      <c r="O29" s="15" t="s">
        <v>26</v>
      </c>
      <c r="P29" s="15"/>
    </row>
    <row r="30" spans="1:16" s="16" customFormat="1" ht="33" customHeight="1">
      <c r="A30" s="13">
        <v>26</v>
      </c>
      <c r="B30" s="26"/>
      <c r="C30" s="26"/>
      <c r="D30" s="2" t="s">
        <v>93</v>
      </c>
      <c r="E30" s="2" t="s">
        <v>136</v>
      </c>
      <c r="F30" s="1" t="s">
        <v>44</v>
      </c>
      <c r="G30" s="2" t="s">
        <v>117</v>
      </c>
      <c r="H30" s="2" t="s">
        <v>46</v>
      </c>
      <c r="I30" s="15" t="s">
        <v>127</v>
      </c>
      <c r="J30" s="4" t="s">
        <v>115</v>
      </c>
      <c r="K30" s="5">
        <v>82</v>
      </c>
      <c r="L30" s="5">
        <f t="shared" si="1"/>
        <v>79</v>
      </c>
      <c r="M30" s="8">
        <v>1</v>
      </c>
      <c r="N30" s="15" t="s">
        <v>26</v>
      </c>
      <c r="O30" s="15" t="s">
        <v>26</v>
      </c>
      <c r="P30" s="15"/>
    </row>
    <row r="31" spans="1:16" s="16" customFormat="1" ht="33" customHeight="1">
      <c r="A31" s="13">
        <v>27</v>
      </c>
      <c r="B31" s="26"/>
      <c r="C31" s="26"/>
      <c r="D31" s="2" t="s">
        <v>137</v>
      </c>
      <c r="E31" s="2" t="s">
        <v>138</v>
      </c>
      <c r="F31" s="1" t="s">
        <v>44</v>
      </c>
      <c r="G31" s="2" t="s">
        <v>84</v>
      </c>
      <c r="H31" s="2" t="s">
        <v>139</v>
      </c>
      <c r="I31" s="18" t="s">
        <v>132</v>
      </c>
      <c r="J31" s="4" t="s">
        <v>140</v>
      </c>
      <c r="K31" s="5">
        <v>81</v>
      </c>
      <c r="L31" s="5">
        <f t="shared" si="1"/>
        <v>86.5</v>
      </c>
      <c r="M31" s="8">
        <v>1</v>
      </c>
      <c r="N31" s="15" t="s">
        <v>26</v>
      </c>
      <c r="O31" s="15" t="s">
        <v>26</v>
      </c>
      <c r="P31" s="15"/>
    </row>
    <row r="32" spans="1:16" s="16" customFormat="1" ht="33" customHeight="1">
      <c r="A32" s="13">
        <v>28</v>
      </c>
      <c r="B32" s="26"/>
      <c r="C32" s="26"/>
      <c r="D32" s="2" t="s">
        <v>88</v>
      </c>
      <c r="E32" s="2" t="s">
        <v>141</v>
      </c>
      <c r="F32" s="1" t="s">
        <v>44</v>
      </c>
      <c r="G32" s="2" t="s">
        <v>90</v>
      </c>
      <c r="H32" s="2" t="s">
        <v>46</v>
      </c>
      <c r="I32" s="15" t="s">
        <v>31</v>
      </c>
      <c r="J32" s="4" t="s">
        <v>77</v>
      </c>
      <c r="K32" s="5">
        <v>78.8</v>
      </c>
      <c r="L32" s="5">
        <f t="shared" si="1"/>
        <v>75.4</v>
      </c>
      <c r="M32" s="1">
        <v>1</v>
      </c>
      <c r="N32" s="15" t="s">
        <v>26</v>
      </c>
      <c r="O32" s="15" t="s">
        <v>26</v>
      </c>
      <c r="P32" s="15"/>
    </row>
    <row r="33" spans="1:16" s="16" customFormat="1" ht="33" customHeight="1">
      <c r="A33" s="13">
        <v>29</v>
      </c>
      <c r="B33" s="26"/>
      <c r="C33" s="26" t="s">
        <v>142</v>
      </c>
      <c r="D33" s="2" t="s">
        <v>143</v>
      </c>
      <c r="E33" s="2" t="s">
        <v>144</v>
      </c>
      <c r="F33" s="1" t="s">
        <v>44</v>
      </c>
      <c r="G33" s="2" t="s">
        <v>45</v>
      </c>
      <c r="H33" s="2" t="s">
        <v>145</v>
      </c>
      <c r="I33" s="15" t="s">
        <v>146</v>
      </c>
      <c r="J33" s="4" t="s">
        <v>147</v>
      </c>
      <c r="K33" s="5">
        <v>73.2</v>
      </c>
      <c r="L33" s="5">
        <f t="shared" si="1"/>
        <v>68.6</v>
      </c>
      <c r="M33" s="8">
        <v>2</v>
      </c>
      <c r="N33" s="15" t="s">
        <v>26</v>
      </c>
      <c r="O33" s="15" t="s">
        <v>26</v>
      </c>
      <c r="P33" s="15" t="s">
        <v>217</v>
      </c>
    </row>
    <row r="34" spans="1:16" s="16" customFormat="1" ht="33" customHeight="1">
      <c r="A34" s="13">
        <v>30</v>
      </c>
      <c r="B34" s="26"/>
      <c r="C34" s="26"/>
      <c r="D34" s="2" t="s">
        <v>106</v>
      </c>
      <c r="E34" s="2" t="s">
        <v>148</v>
      </c>
      <c r="F34" s="1" t="s">
        <v>51</v>
      </c>
      <c r="G34" s="1" t="s">
        <v>149</v>
      </c>
      <c r="H34" s="2" t="s">
        <v>66</v>
      </c>
      <c r="I34" s="15" t="s">
        <v>150</v>
      </c>
      <c r="J34" s="4" t="s">
        <v>151</v>
      </c>
      <c r="K34" s="5">
        <v>79.2</v>
      </c>
      <c r="L34" s="5">
        <f t="shared" si="1"/>
        <v>74.6</v>
      </c>
      <c r="M34" s="8">
        <v>1</v>
      </c>
      <c r="N34" s="15" t="s">
        <v>26</v>
      </c>
      <c r="O34" s="15" t="s">
        <v>26</v>
      </c>
      <c r="P34" s="15"/>
    </row>
    <row r="35" spans="1:16" s="16" customFormat="1" ht="33" customHeight="1">
      <c r="A35" s="13">
        <v>31</v>
      </c>
      <c r="B35" s="26"/>
      <c r="C35" s="26" t="s">
        <v>152</v>
      </c>
      <c r="D35" s="2" t="s">
        <v>153</v>
      </c>
      <c r="E35" s="2" t="s">
        <v>154</v>
      </c>
      <c r="F35" s="1" t="s">
        <v>44</v>
      </c>
      <c r="G35" s="2" t="s">
        <v>65</v>
      </c>
      <c r="H35" s="2" t="s">
        <v>121</v>
      </c>
      <c r="I35" s="15" t="s">
        <v>152</v>
      </c>
      <c r="J35" s="4" t="s">
        <v>35</v>
      </c>
      <c r="K35" s="5">
        <v>79.2</v>
      </c>
      <c r="L35" s="5">
        <f t="shared" si="1"/>
        <v>76.6</v>
      </c>
      <c r="M35" s="8">
        <v>1</v>
      </c>
      <c r="N35" s="15" t="s">
        <v>26</v>
      </c>
      <c r="O35" s="15" t="s">
        <v>26</v>
      </c>
      <c r="P35" s="15"/>
    </row>
    <row r="36" spans="1:16" s="16" customFormat="1" ht="33" customHeight="1">
      <c r="A36" s="13">
        <v>32</v>
      </c>
      <c r="B36" s="26"/>
      <c r="C36" s="26"/>
      <c r="D36" s="2" t="s">
        <v>111</v>
      </c>
      <c r="E36" s="2" t="s">
        <v>155</v>
      </c>
      <c r="F36" s="1" t="s">
        <v>44</v>
      </c>
      <c r="G36" s="2" t="s">
        <v>113</v>
      </c>
      <c r="H36" s="2" t="s">
        <v>156</v>
      </c>
      <c r="I36" s="15" t="s">
        <v>157</v>
      </c>
      <c r="J36" s="4" t="s">
        <v>158</v>
      </c>
      <c r="K36" s="5">
        <v>74.6</v>
      </c>
      <c r="L36" s="5">
        <f t="shared" si="1"/>
        <v>76.8</v>
      </c>
      <c r="M36" s="8">
        <v>1</v>
      </c>
      <c r="N36" s="15" t="s">
        <v>26</v>
      </c>
      <c r="O36" s="15" t="s">
        <v>26</v>
      </c>
      <c r="P36" s="15"/>
    </row>
    <row r="37" spans="1:16" s="16" customFormat="1" ht="33" customHeight="1">
      <c r="A37" s="13">
        <v>33</v>
      </c>
      <c r="B37" s="26"/>
      <c r="C37" s="26"/>
      <c r="D37" s="1" t="s">
        <v>159</v>
      </c>
      <c r="E37" s="2" t="s">
        <v>160</v>
      </c>
      <c r="F37" s="1" t="s">
        <v>44</v>
      </c>
      <c r="G37" s="2" t="s">
        <v>84</v>
      </c>
      <c r="H37" s="2" t="s">
        <v>121</v>
      </c>
      <c r="I37" s="2" t="s">
        <v>31</v>
      </c>
      <c r="J37" s="4" t="s">
        <v>108</v>
      </c>
      <c r="K37" s="5">
        <v>73</v>
      </c>
      <c r="L37" s="5">
        <f t="shared" si="1"/>
        <v>69</v>
      </c>
      <c r="M37" s="1">
        <v>1</v>
      </c>
      <c r="N37" s="15" t="s">
        <v>26</v>
      </c>
      <c r="O37" s="15" t="s">
        <v>26</v>
      </c>
      <c r="P37" s="15"/>
    </row>
    <row r="38" spans="1:16" s="16" customFormat="1" ht="33" customHeight="1">
      <c r="A38" s="13">
        <v>34</v>
      </c>
      <c r="B38" s="26"/>
      <c r="C38" s="26"/>
      <c r="D38" s="32" t="s">
        <v>106</v>
      </c>
      <c r="E38" s="2" t="s">
        <v>161</v>
      </c>
      <c r="F38" s="1" t="s">
        <v>51</v>
      </c>
      <c r="G38" s="2" t="s">
        <v>162</v>
      </c>
      <c r="H38" s="2" t="s">
        <v>66</v>
      </c>
      <c r="I38" s="2" t="s">
        <v>31</v>
      </c>
      <c r="J38" s="4" t="s">
        <v>147</v>
      </c>
      <c r="K38" s="5">
        <v>80.5</v>
      </c>
      <c r="L38" s="5">
        <f t="shared" si="1"/>
        <v>72.25</v>
      </c>
      <c r="M38" s="8">
        <v>1</v>
      </c>
      <c r="N38" s="15" t="s">
        <v>26</v>
      </c>
      <c r="O38" s="15" t="s">
        <v>26</v>
      </c>
      <c r="P38" s="15"/>
    </row>
    <row r="39" spans="1:16" s="16" customFormat="1" ht="33" customHeight="1">
      <c r="A39" s="13">
        <v>35</v>
      </c>
      <c r="B39" s="26"/>
      <c r="C39" s="26"/>
      <c r="D39" s="32"/>
      <c r="E39" s="2" t="s">
        <v>163</v>
      </c>
      <c r="F39" s="1" t="s">
        <v>51</v>
      </c>
      <c r="G39" s="2" t="s">
        <v>162</v>
      </c>
      <c r="H39" s="2" t="s">
        <v>66</v>
      </c>
      <c r="I39" s="2" t="s">
        <v>31</v>
      </c>
      <c r="J39" s="4" t="s">
        <v>67</v>
      </c>
      <c r="K39" s="5">
        <v>74.8</v>
      </c>
      <c r="L39" s="5">
        <f t="shared" si="1"/>
        <v>68.9</v>
      </c>
      <c r="M39" s="8">
        <v>3</v>
      </c>
      <c r="N39" s="15" t="s">
        <v>26</v>
      </c>
      <c r="O39" s="15" t="s">
        <v>26</v>
      </c>
      <c r="P39" s="15" t="s">
        <v>218</v>
      </c>
    </row>
    <row r="40" spans="1:16" s="16" customFormat="1" ht="33" customHeight="1">
      <c r="A40" s="13">
        <v>36</v>
      </c>
      <c r="B40" s="26"/>
      <c r="C40" s="26"/>
      <c r="D40" s="2" t="s">
        <v>98</v>
      </c>
      <c r="E40" s="2" t="s">
        <v>164</v>
      </c>
      <c r="F40" s="1" t="s">
        <v>44</v>
      </c>
      <c r="G40" s="1" t="s">
        <v>220</v>
      </c>
      <c r="H40" s="1" t="s">
        <v>221</v>
      </c>
      <c r="I40" s="1" t="s">
        <v>222</v>
      </c>
      <c r="J40" s="4" t="s">
        <v>105</v>
      </c>
      <c r="K40" s="5">
        <v>78.6</v>
      </c>
      <c r="L40" s="5">
        <f t="shared" si="1"/>
        <v>77.8</v>
      </c>
      <c r="M40" s="1">
        <v>1</v>
      </c>
      <c r="N40" s="15" t="s">
        <v>26</v>
      </c>
      <c r="O40" s="15" t="s">
        <v>26</v>
      </c>
      <c r="P40" s="15"/>
    </row>
    <row r="41" spans="1:16" s="16" customFormat="1" ht="33" customHeight="1">
      <c r="A41" s="13">
        <v>37</v>
      </c>
      <c r="B41" s="26"/>
      <c r="C41" s="26"/>
      <c r="D41" s="2" t="s">
        <v>165</v>
      </c>
      <c r="E41" s="2" t="s">
        <v>166</v>
      </c>
      <c r="F41" s="1" t="s">
        <v>44</v>
      </c>
      <c r="G41" s="2" t="s">
        <v>167</v>
      </c>
      <c r="H41" s="1" t="s">
        <v>121</v>
      </c>
      <c r="I41" s="15" t="s">
        <v>168</v>
      </c>
      <c r="J41" s="4" t="s">
        <v>169</v>
      </c>
      <c r="K41" s="5">
        <v>78</v>
      </c>
      <c r="L41" s="5">
        <f t="shared" si="1"/>
        <v>84</v>
      </c>
      <c r="M41" s="8">
        <v>1</v>
      </c>
      <c r="N41" s="15" t="s">
        <v>26</v>
      </c>
      <c r="O41" s="15" t="s">
        <v>26</v>
      </c>
      <c r="P41" s="15"/>
    </row>
    <row r="42" spans="1:16" s="16" customFormat="1" ht="33" customHeight="1">
      <c r="A42" s="13">
        <v>38</v>
      </c>
      <c r="B42" s="26"/>
      <c r="C42" s="26" t="s">
        <v>72</v>
      </c>
      <c r="D42" s="2" t="s">
        <v>78</v>
      </c>
      <c r="E42" s="2" t="s">
        <v>170</v>
      </c>
      <c r="F42" s="1" t="s">
        <v>44</v>
      </c>
      <c r="G42" s="2" t="s">
        <v>171</v>
      </c>
      <c r="H42" s="1" t="s">
        <v>172</v>
      </c>
      <c r="I42" s="15" t="s">
        <v>31</v>
      </c>
      <c r="J42" s="4" t="s">
        <v>173</v>
      </c>
      <c r="K42" s="5">
        <v>75.4</v>
      </c>
      <c r="L42" s="5">
        <f t="shared" si="1"/>
        <v>84.2</v>
      </c>
      <c r="M42" s="8">
        <v>1</v>
      </c>
      <c r="N42" s="15" t="s">
        <v>26</v>
      </c>
      <c r="O42" s="15" t="s">
        <v>26</v>
      </c>
      <c r="P42" s="15"/>
    </row>
    <row r="43" spans="1:16" s="16" customFormat="1" ht="33" customHeight="1">
      <c r="A43" s="13">
        <v>39</v>
      </c>
      <c r="B43" s="26"/>
      <c r="C43" s="26"/>
      <c r="D43" s="2" t="s">
        <v>174</v>
      </c>
      <c r="E43" s="2" t="s">
        <v>175</v>
      </c>
      <c r="F43" s="1" t="s">
        <v>44</v>
      </c>
      <c r="G43" s="2" t="s">
        <v>100</v>
      </c>
      <c r="H43" s="2" t="s">
        <v>176</v>
      </c>
      <c r="I43" s="14" t="s">
        <v>177</v>
      </c>
      <c r="J43" s="4" t="s">
        <v>34</v>
      </c>
      <c r="K43" s="5">
        <v>77.2</v>
      </c>
      <c r="L43" s="5">
        <f t="shared" si="1"/>
        <v>78.6</v>
      </c>
      <c r="M43" s="1">
        <v>1</v>
      </c>
      <c r="N43" s="15" t="s">
        <v>26</v>
      </c>
      <c r="O43" s="15" t="s">
        <v>26</v>
      </c>
      <c r="P43" s="15"/>
    </row>
    <row r="44" spans="1:16" s="16" customFormat="1" ht="33" customHeight="1">
      <c r="A44" s="13">
        <v>40</v>
      </c>
      <c r="B44" s="26"/>
      <c r="C44" s="26"/>
      <c r="D44" s="2" t="s">
        <v>178</v>
      </c>
      <c r="E44" s="2" t="s">
        <v>179</v>
      </c>
      <c r="F44" s="1" t="s">
        <v>51</v>
      </c>
      <c r="G44" s="2" t="s">
        <v>100</v>
      </c>
      <c r="H44" s="2" t="s">
        <v>66</v>
      </c>
      <c r="I44" s="15" t="s">
        <v>31</v>
      </c>
      <c r="J44" s="4" t="s">
        <v>34</v>
      </c>
      <c r="K44" s="5">
        <v>76.4</v>
      </c>
      <c r="L44" s="5">
        <f t="shared" si="1"/>
        <v>78.2</v>
      </c>
      <c r="M44" s="8">
        <v>1</v>
      </c>
      <c r="N44" s="15" t="s">
        <v>26</v>
      </c>
      <c r="O44" s="15" t="s">
        <v>26</v>
      </c>
      <c r="P44" s="15"/>
    </row>
    <row r="45" spans="1:16" s="16" customFormat="1" ht="33" customHeight="1">
      <c r="A45" s="13">
        <v>41</v>
      </c>
      <c r="B45" s="26"/>
      <c r="C45" s="26"/>
      <c r="D45" s="2" t="s">
        <v>180</v>
      </c>
      <c r="E45" s="2" t="s">
        <v>181</v>
      </c>
      <c r="F45" s="1" t="s">
        <v>51</v>
      </c>
      <c r="G45" s="2" t="s">
        <v>100</v>
      </c>
      <c r="H45" s="2" t="s">
        <v>66</v>
      </c>
      <c r="I45" s="15" t="s">
        <v>31</v>
      </c>
      <c r="J45" s="4" t="s">
        <v>182</v>
      </c>
      <c r="K45" s="5">
        <v>76</v>
      </c>
      <c r="L45" s="5">
        <f t="shared" si="1"/>
        <v>80</v>
      </c>
      <c r="M45" s="8">
        <v>1</v>
      </c>
      <c r="N45" s="15" t="s">
        <v>26</v>
      </c>
      <c r="O45" s="15" t="s">
        <v>26</v>
      </c>
      <c r="P45" s="15"/>
    </row>
    <row r="46" spans="1:16" s="16" customFormat="1" ht="33" customHeight="1">
      <c r="A46" s="13">
        <v>42</v>
      </c>
      <c r="B46" s="26"/>
      <c r="C46" s="26"/>
      <c r="D46" s="2" t="s">
        <v>183</v>
      </c>
      <c r="E46" s="2" t="s">
        <v>184</v>
      </c>
      <c r="F46" s="1" t="s">
        <v>44</v>
      </c>
      <c r="G46" s="2" t="s">
        <v>100</v>
      </c>
      <c r="H46" s="2" t="s">
        <v>185</v>
      </c>
      <c r="I46" s="14" t="s">
        <v>177</v>
      </c>
      <c r="J46" s="4" t="s">
        <v>110</v>
      </c>
      <c r="K46" s="5">
        <v>73.4</v>
      </c>
      <c r="L46" s="5">
        <f t="shared" si="1"/>
        <v>77.2</v>
      </c>
      <c r="M46" s="8">
        <v>1</v>
      </c>
      <c r="N46" s="15" t="s">
        <v>26</v>
      </c>
      <c r="O46" s="15" t="s">
        <v>26</v>
      </c>
      <c r="P46" s="15"/>
    </row>
    <row r="47" spans="1:16" s="16" customFormat="1" ht="33" customHeight="1">
      <c r="A47" s="13">
        <v>43</v>
      </c>
      <c r="B47" s="26"/>
      <c r="C47" s="26"/>
      <c r="D47" s="2" t="s">
        <v>186</v>
      </c>
      <c r="E47" s="2" t="s">
        <v>187</v>
      </c>
      <c r="F47" s="1" t="s">
        <v>44</v>
      </c>
      <c r="G47" s="2" t="s">
        <v>188</v>
      </c>
      <c r="H47" s="2" t="s">
        <v>46</v>
      </c>
      <c r="I47" s="14" t="s">
        <v>177</v>
      </c>
      <c r="J47" s="4" t="s">
        <v>40</v>
      </c>
      <c r="K47" s="5">
        <v>68.6</v>
      </c>
      <c r="L47" s="5">
        <f t="shared" si="1"/>
        <v>71.8</v>
      </c>
      <c r="M47" s="8">
        <v>1</v>
      </c>
      <c r="N47" s="15" t="s">
        <v>26</v>
      </c>
      <c r="O47" s="15" t="s">
        <v>26</v>
      </c>
      <c r="P47" s="15"/>
    </row>
    <row r="48" spans="1:16" s="16" customFormat="1" ht="33" customHeight="1">
      <c r="A48" s="13">
        <v>44</v>
      </c>
      <c r="B48" s="26"/>
      <c r="C48" s="26" t="s">
        <v>189</v>
      </c>
      <c r="D48" s="2" t="s">
        <v>190</v>
      </c>
      <c r="E48" s="2" t="s">
        <v>191</v>
      </c>
      <c r="F48" s="1" t="s">
        <v>44</v>
      </c>
      <c r="G48" s="3" t="s">
        <v>45</v>
      </c>
      <c r="H48" s="3" t="s">
        <v>192</v>
      </c>
      <c r="I48" s="15" t="s">
        <v>193</v>
      </c>
      <c r="J48" s="4" t="s">
        <v>86</v>
      </c>
      <c r="K48" s="5">
        <v>83.4</v>
      </c>
      <c r="L48" s="5">
        <f t="shared" si="1"/>
        <v>72.2</v>
      </c>
      <c r="M48" s="1">
        <v>1</v>
      </c>
      <c r="N48" s="15" t="s">
        <v>26</v>
      </c>
      <c r="O48" s="15" t="s">
        <v>26</v>
      </c>
      <c r="P48" s="15"/>
    </row>
    <row r="49" spans="1:16" s="16" customFormat="1" ht="33" customHeight="1">
      <c r="A49" s="13">
        <v>45</v>
      </c>
      <c r="B49" s="26"/>
      <c r="C49" s="26"/>
      <c r="D49" s="2" t="s">
        <v>102</v>
      </c>
      <c r="E49" s="2" t="s">
        <v>194</v>
      </c>
      <c r="F49" s="1" t="s">
        <v>44</v>
      </c>
      <c r="G49" s="2" t="s">
        <v>153</v>
      </c>
      <c r="H49" s="2" t="s">
        <v>195</v>
      </c>
      <c r="I49" s="14" t="s">
        <v>177</v>
      </c>
      <c r="J49" s="4" t="s">
        <v>196</v>
      </c>
      <c r="K49" s="5">
        <v>74.4</v>
      </c>
      <c r="L49" s="5">
        <f t="shared" si="1"/>
        <v>78.2</v>
      </c>
      <c r="M49" s="8">
        <v>1</v>
      </c>
      <c r="N49" s="15" t="s">
        <v>26</v>
      </c>
      <c r="O49" s="15" t="s">
        <v>26</v>
      </c>
      <c r="P49" s="15"/>
    </row>
    <row r="50" spans="1:16" s="16" customFormat="1" ht="33" customHeight="1">
      <c r="A50" s="13">
        <v>46</v>
      </c>
      <c r="B50" s="26"/>
      <c r="C50" s="26"/>
      <c r="D50" s="2" t="s">
        <v>197</v>
      </c>
      <c r="E50" s="2" t="s">
        <v>198</v>
      </c>
      <c r="F50" s="1" t="s">
        <v>44</v>
      </c>
      <c r="G50" s="2" t="s">
        <v>171</v>
      </c>
      <c r="H50" s="2" t="s">
        <v>46</v>
      </c>
      <c r="I50" s="15" t="s">
        <v>127</v>
      </c>
      <c r="J50" s="4" t="s">
        <v>199</v>
      </c>
      <c r="K50" s="5">
        <v>74.2</v>
      </c>
      <c r="L50" s="5">
        <f t="shared" si="1"/>
        <v>85.1</v>
      </c>
      <c r="M50" s="8">
        <v>1</v>
      </c>
      <c r="N50" s="15" t="s">
        <v>26</v>
      </c>
      <c r="O50" s="15" t="s">
        <v>26</v>
      </c>
      <c r="P50" s="15"/>
    </row>
    <row r="51" spans="1:16" s="16" customFormat="1" ht="33" customHeight="1">
      <c r="A51" s="13">
        <v>47</v>
      </c>
      <c r="B51" s="26"/>
      <c r="C51" s="26"/>
      <c r="D51" s="2" t="s">
        <v>200</v>
      </c>
      <c r="E51" s="2" t="s">
        <v>201</v>
      </c>
      <c r="F51" s="1" t="s">
        <v>219</v>
      </c>
      <c r="G51" s="2" t="s">
        <v>171</v>
      </c>
      <c r="H51" s="2" t="s">
        <v>202</v>
      </c>
      <c r="I51" s="15" t="s">
        <v>31</v>
      </c>
      <c r="J51" s="4" t="s">
        <v>110</v>
      </c>
      <c r="K51" s="5">
        <v>73</v>
      </c>
      <c r="L51" s="5">
        <f t="shared" si="1"/>
        <v>77</v>
      </c>
      <c r="M51" s="8">
        <v>1</v>
      </c>
      <c r="N51" s="15" t="s">
        <v>26</v>
      </c>
      <c r="O51" s="15" t="s">
        <v>26</v>
      </c>
      <c r="P51" s="15"/>
    </row>
    <row r="52" spans="1:16" s="16" customFormat="1" ht="33" customHeight="1">
      <c r="A52" s="13">
        <v>48</v>
      </c>
      <c r="B52" s="26"/>
      <c r="C52" s="26"/>
      <c r="D52" s="2" t="s">
        <v>203</v>
      </c>
      <c r="E52" s="2" t="s">
        <v>204</v>
      </c>
      <c r="F52" s="1" t="s">
        <v>44</v>
      </c>
      <c r="G52" s="2" t="s">
        <v>45</v>
      </c>
      <c r="H52" s="15" t="s">
        <v>91</v>
      </c>
      <c r="I52" s="15" t="s">
        <v>189</v>
      </c>
      <c r="J52" s="4" t="s">
        <v>48</v>
      </c>
      <c r="K52" s="5">
        <v>72.8</v>
      </c>
      <c r="L52" s="5">
        <f t="shared" si="1"/>
        <v>70.4</v>
      </c>
      <c r="M52" s="8">
        <v>1</v>
      </c>
      <c r="N52" s="15" t="s">
        <v>26</v>
      </c>
      <c r="O52" s="15" t="s">
        <v>26</v>
      </c>
      <c r="P52" s="15"/>
    </row>
    <row r="53" spans="1:16" s="16" customFormat="1" ht="33" customHeight="1">
      <c r="A53" s="13">
        <v>49</v>
      </c>
      <c r="B53" s="26"/>
      <c r="C53" s="26"/>
      <c r="D53" s="2" t="s">
        <v>82</v>
      </c>
      <c r="E53" s="2" t="s">
        <v>205</v>
      </c>
      <c r="F53" s="1" t="s">
        <v>44</v>
      </c>
      <c r="G53" s="3" t="s">
        <v>84</v>
      </c>
      <c r="H53" s="3" t="s">
        <v>145</v>
      </c>
      <c r="I53" s="15" t="s">
        <v>206</v>
      </c>
      <c r="J53" s="4" t="s">
        <v>110</v>
      </c>
      <c r="K53" s="5">
        <v>73.4</v>
      </c>
      <c r="L53" s="5">
        <f t="shared" si="1"/>
        <v>77.2</v>
      </c>
      <c r="M53" s="8">
        <v>1</v>
      </c>
      <c r="N53" s="15" t="s">
        <v>26</v>
      </c>
      <c r="O53" s="15" t="s">
        <v>26</v>
      </c>
      <c r="P53" s="15"/>
    </row>
    <row r="54" spans="1:16" s="16" customFormat="1" ht="33" customHeight="1">
      <c r="A54" s="13">
        <v>50</v>
      </c>
      <c r="B54" s="26"/>
      <c r="C54" s="26"/>
      <c r="D54" s="2" t="s">
        <v>106</v>
      </c>
      <c r="E54" s="2" t="s">
        <v>207</v>
      </c>
      <c r="F54" s="1" t="s">
        <v>51</v>
      </c>
      <c r="G54" s="3" t="s">
        <v>107</v>
      </c>
      <c r="H54" s="3" t="s">
        <v>208</v>
      </c>
      <c r="I54" s="15" t="s">
        <v>209</v>
      </c>
      <c r="J54" s="4" t="s">
        <v>147</v>
      </c>
      <c r="K54" s="5">
        <v>81</v>
      </c>
      <c r="L54" s="5">
        <f t="shared" si="1"/>
        <v>72.5</v>
      </c>
      <c r="M54" s="8">
        <v>1</v>
      </c>
      <c r="N54" s="15" t="s">
        <v>26</v>
      </c>
      <c r="O54" s="15" t="s">
        <v>26</v>
      </c>
      <c r="P54" s="15"/>
    </row>
    <row r="55" spans="1:16" s="18" customFormat="1" ht="33" customHeight="1">
      <c r="A55" s="13">
        <v>51</v>
      </c>
      <c r="B55" s="26"/>
      <c r="C55" s="26"/>
      <c r="D55" s="2" t="s">
        <v>98</v>
      </c>
      <c r="E55" s="2" t="s">
        <v>210</v>
      </c>
      <c r="F55" s="15" t="s">
        <v>44</v>
      </c>
      <c r="G55" s="15" t="s">
        <v>100</v>
      </c>
      <c r="H55" s="15" t="s">
        <v>211</v>
      </c>
      <c r="I55" s="15" t="s">
        <v>31</v>
      </c>
      <c r="J55" s="4" t="s">
        <v>101</v>
      </c>
      <c r="K55" s="5">
        <v>75</v>
      </c>
      <c r="L55" s="5">
        <f t="shared" si="1"/>
        <v>74</v>
      </c>
      <c r="M55" s="8">
        <v>1</v>
      </c>
      <c r="N55" s="15" t="s">
        <v>26</v>
      </c>
      <c r="O55" s="15" t="s">
        <v>26</v>
      </c>
      <c r="P55" s="15"/>
    </row>
    <row r="56" spans="1:16" s="18" customFormat="1" ht="33" customHeight="1">
      <c r="A56" s="13">
        <v>52</v>
      </c>
      <c r="B56" s="26"/>
      <c r="C56" s="26"/>
      <c r="D56" s="2" t="s">
        <v>212</v>
      </c>
      <c r="E56" s="2" t="s">
        <v>213</v>
      </c>
      <c r="F56" s="15" t="s">
        <v>44</v>
      </c>
      <c r="G56" s="15" t="s">
        <v>90</v>
      </c>
      <c r="H56" s="15" t="s">
        <v>214</v>
      </c>
      <c r="I56" s="15" t="s">
        <v>31</v>
      </c>
      <c r="J56" s="4" t="s">
        <v>158</v>
      </c>
      <c r="K56" s="5">
        <v>67.8</v>
      </c>
      <c r="L56" s="5">
        <f t="shared" si="1"/>
        <v>73.4</v>
      </c>
      <c r="M56" s="8">
        <v>1</v>
      </c>
      <c r="N56" s="15" t="s">
        <v>26</v>
      </c>
      <c r="O56" s="15" t="s">
        <v>26</v>
      </c>
      <c r="P56" s="15"/>
    </row>
  </sheetData>
  <sheetProtection/>
  <mergeCells count="32">
    <mergeCell ref="M3:M4"/>
    <mergeCell ref="N3:N4"/>
    <mergeCell ref="O3:O4"/>
    <mergeCell ref="P3:P4"/>
    <mergeCell ref="D38:D39"/>
    <mergeCell ref="E3:E4"/>
    <mergeCell ref="F3:F4"/>
    <mergeCell ref="G3:G4"/>
    <mergeCell ref="H3:H4"/>
    <mergeCell ref="I3:I4"/>
    <mergeCell ref="D3:D4"/>
    <mergeCell ref="D6:D7"/>
    <mergeCell ref="D10:D11"/>
    <mergeCell ref="D13:D14"/>
    <mergeCell ref="L3:L4"/>
    <mergeCell ref="D15:D16"/>
    <mergeCell ref="C23:C26"/>
    <mergeCell ref="C27:C32"/>
    <mergeCell ref="C33:C34"/>
    <mergeCell ref="C35:C41"/>
    <mergeCell ref="C42:C47"/>
    <mergeCell ref="C19:C22"/>
    <mergeCell ref="C48:C56"/>
    <mergeCell ref="A1:B1"/>
    <mergeCell ref="A2:P2"/>
    <mergeCell ref="J3:K3"/>
    <mergeCell ref="A3:A4"/>
    <mergeCell ref="B3:B4"/>
    <mergeCell ref="B5:B56"/>
    <mergeCell ref="C3:C4"/>
    <mergeCell ref="C5:C8"/>
    <mergeCell ref="C9:C18"/>
  </mergeCells>
  <printOptions horizontalCentered="1"/>
  <pageMargins left="0.23999999999999996" right="0.23999999999999996" top="0.8899999999999999" bottom="1.38" header="1.25" footer="0.17"/>
  <pageSetup fitToHeight="0"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施寅娟</dc:creator>
  <cp:keywords/>
  <dc:description/>
  <cp:lastModifiedBy>CHN1189</cp:lastModifiedBy>
  <cp:lastPrinted>2022-09-19T07:33:22Z</cp:lastPrinted>
  <dcterms:created xsi:type="dcterms:W3CDTF">2014-07-07T06:24:00Z</dcterms:created>
  <dcterms:modified xsi:type="dcterms:W3CDTF">2022-09-20T03:31:26Z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FFDF527D83244E99B3D34D058933ECCB</vt:lpwstr>
  </property>
</Properties>
</file>