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440" windowHeight="12540"/>
  </bookViews>
  <sheets>
    <sheet name="temp" sheetId="1" r:id="rId1"/>
  </sheets>
  <definedNames>
    <definedName name="_xlnm._FilterDatabase" localSheetId="0" hidden="1">temp!$I$1:$I$162</definedName>
  </definedNames>
  <calcPr calcId="124519"/>
</workbook>
</file>

<file path=xl/calcChain.xml><?xml version="1.0" encoding="utf-8"?>
<calcChain xmlns="http://schemas.openxmlformats.org/spreadsheetml/2006/main">
  <c r="G162" i="1"/>
  <c r="G160"/>
  <c r="G161"/>
  <c r="G130"/>
  <c r="G133"/>
  <c r="G131"/>
  <c r="G134"/>
  <c r="G136"/>
  <c r="G135"/>
  <c r="G138"/>
  <c r="G137"/>
  <c r="G139"/>
  <c r="G140"/>
  <c r="G141"/>
  <c r="G142"/>
  <c r="G143"/>
  <c r="G144"/>
  <c r="G145"/>
  <c r="G146"/>
  <c r="G147"/>
  <c r="G148"/>
  <c r="G152"/>
  <c r="G149"/>
  <c r="G151"/>
  <c r="G150"/>
  <c r="G153"/>
  <c r="G154"/>
  <c r="G155"/>
  <c r="G156"/>
  <c r="G157"/>
  <c r="G158"/>
  <c r="G159"/>
  <c r="G132"/>
  <c r="G96"/>
  <c r="G4"/>
  <c r="G5"/>
  <c r="G6"/>
  <c r="G8"/>
  <c r="G7"/>
  <c r="G9"/>
  <c r="G10"/>
  <c r="G11"/>
  <c r="G12"/>
  <c r="G13"/>
  <c r="G14"/>
  <c r="G15"/>
  <c r="G16"/>
  <c r="G18"/>
  <c r="G17"/>
  <c r="G19"/>
  <c r="G21"/>
  <c r="G22"/>
  <c r="G20"/>
  <c r="G25"/>
  <c r="G24"/>
  <c r="G23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8"/>
  <c r="G47"/>
  <c r="G49"/>
  <c r="G50"/>
  <c r="G51"/>
  <c r="G55"/>
  <c r="G54"/>
  <c r="G52"/>
  <c r="G53"/>
  <c r="G56"/>
  <c r="G57"/>
  <c r="G58"/>
  <c r="G59"/>
  <c r="G61"/>
  <c r="G60"/>
  <c r="G62"/>
  <c r="G63"/>
  <c r="G64"/>
  <c r="G65"/>
  <c r="G66"/>
  <c r="G67"/>
  <c r="G68"/>
  <c r="G69"/>
  <c r="G70"/>
  <c r="G71"/>
  <c r="G73"/>
  <c r="G72"/>
  <c r="G74"/>
  <c r="G75"/>
  <c r="G76"/>
  <c r="G77"/>
  <c r="G78"/>
  <c r="G79"/>
  <c r="G80"/>
  <c r="G81"/>
  <c r="G82"/>
  <c r="G83"/>
  <c r="G84"/>
  <c r="G85"/>
  <c r="G86"/>
  <c r="G87"/>
  <c r="G88"/>
  <c r="G89"/>
  <c r="G91"/>
  <c r="G90"/>
  <c r="G92"/>
  <c r="G93"/>
  <c r="G94"/>
  <c r="G95"/>
  <c r="G97"/>
  <c r="G98"/>
  <c r="G99"/>
  <c r="G101"/>
  <c r="G100"/>
  <c r="G103"/>
  <c r="G105"/>
  <c r="G102"/>
  <c r="G104"/>
  <c r="G106"/>
  <c r="G107"/>
  <c r="G108"/>
  <c r="G111"/>
  <c r="G109"/>
  <c r="G110"/>
  <c r="G112"/>
  <c r="G113"/>
  <c r="G115"/>
  <c r="G114"/>
  <c r="G116"/>
  <c r="G118"/>
  <c r="G117"/>
  <c r="G119"/>
  <c r="G120"/>
  <c r="G122"/>
  <c r="G121"/>
  <c r="G123"/>
  <c r="G124"/>
  <c r="G125"/>
  <c r="G126"/>
  <c r="G128"/>
  <c r="G129"/>
  <c r="G127"/>
  <c r="G3"/>
</calcChain>
</file>

<file path=xl/sharedStrings.xml><?xml version="1.0" encoding="utf-8"?>
<sst xmlns="http://schemas.openxmlformats.org/spreadsheetml/2006/main" count="715" uniqueCount="360">
  <si>
    <t>准考证号</t>
  </si>
  <si>
    <t>报考单位</t>
  </si>
  <si>
    <t>报考职位</t>
  </si>
  <si>
    <t>岗位招聘人数</t>
  </si>
  <si>
    <t>名次</t>
  </si>
  <si>
    <t>202208271715</t>
  </si>
  <si>
    <t>和龙边境经济合作区管理委员会</t>
  </si>
  <si>
    <t>综合服务1</t>
  </si>
  <si>
    <t>★</t>
  </si>
  <si>
    <t>202208270113</t>
  </si>
  <si>
    <t>综合服务2</t>
  </si>
  <si>
    <t>70.62</t>
  </si>
  <si>
    <t>202208271023</t>
  </si>
  <si>
    <t>68.92</t>
  </si>
  <si>
    <t>202208271309</t>
  </si>
  <si>
    <t>63.40</t>
  </si>
  <si>
    <t>202208271523</t>
  </si>
  <si>
    <t>和龙市廉政教育中心</t>
  </si>
  <si>
    <t>监督检查1</t>
  </si>
  <si>
    <t>71.24</t>
  </si>
  <si>
    <t>202208271608</t>
  </si>
  <si>
    <t>70.00</t>
  </si>
  <si>
    <t>202208270504</t>
  </si>
  <si>
    <t>68.30</t>
  </si>
  <si>
    <t>202208270924</t>
  </si>
  <si>
    <t>监督检查2</t>
  </si>
  <si>
    <t>79.90</t>
  </si>
  <si>
    <t>202208271719</t>
  </si>
  <si>
    <t>和龙市信访信息中心</t>
  </si>
  <si>
    <t>文秘</t>
  </si>
  <si>
    <t>66.24</t>
  </si>
  <si>
    <t>202208270811</t>
  </si>
  <si>
    <t>65.62</t>
  </si>
  <si>
    <t>202208270205</t>
  </si>
  <si>
    <t>65.10</t>
  </si>
  <si>
    <t>202208270223</t>
  </si>
  <si>
    <t>和龙市融媒体中心（和龙广播电视台）</t>
  </si>
  <si>
    <t>专题记者</t>
  </si>
  <si>
    <t>71.76</t>
  </si>
  <si>
    <t>202208271111</t>
  </si>
  <si>
    <t>67.32</t>
  </si>
  <si>
    <t>202208270230</t>
  </si>
  <si>
    <t>新闻记者1</t>
  </si>
  <si>
    <t>202208270128</t>
  </si>
  <si>
    <t>70.16</t>
  </si>
  <si>
    <t>202208271526</t>
  </si>
  <si>
    <t>70.06</t>
  </si>
  <si>
    <t>202208271614</t>
  </si>
  <si>
    <t>新闻记者2</t>
  </si>
  <si>
    <t>74.38</t>
  </si>
  <si>
    <t>202208270108</t>
  </si>
  <si>
    <t>69.38</t>
  </si>
  <si>
    <t>202208270803</t>
  </si>
  <si>
    <t>68.40</t>
  </si>
  <si>
    <t>202208270424</t>
  </si>
  <si>
    <t>64.90</t>
  </si>
  <si>
    <t>202208271726</t>
  </si>
  <si>
    <t>60.72</t>
  </si>
  <si>
    <t>202208271129</t>
  </si>
  <si>
    <t>60.36</t>
  </si>
  <si>
    <t>202208271225</t>
  </si>
  <si>
    <t>59.74</t>
  </si>
  <si>
    <t>202208270519</t>
  </si>
  <si>
    <t>54.38</t>
  </si>
  <si>
    <t>202208271030</t>
  </si>
  <si>
    <t>53.04</t>
  </si>
  <si>
    <t>202208270520</t>
  </si>
  <si>
    <t>新媒编辑</t>
  </si>
  <si>
    <t>70.52</t>
  </si>
  <si>
    <t>202208271114</t>
  </si>
  <si>
    <t>67.22</t>
  </si>
  <si>
    <t>202208271221</t>
  </si>
  <si>
    <t>65.16</t>
  </si>
  <si>
    <t>202208270719</t>
  </si>
  <si>
    <t>设计制作</t>
  </si>
  <si>
    <t>69.44</t>
  </si>
  <si>
    <t>202208271028</t>
  </si>
  <si>
    <t>65.00</t>
  </si>
  <si>
    <t>202208270720</t>
  </si>
  <si>
    <t>和龙市光荣院</t>
  </si>
  <si>
    <t>会计</t>
  </si>
  <si>
    <t>66.50</t>
  </si>
  <si>
    <t>202208270808</t>
  </si>
  <si>
    <t>法律服务</t>
  </si>
  <si>
    <t>66.86</t>
  </si>
  <si>
    <t>202208270208</t>
  </si>
  <si>
    <t>64.02</t>
  </si>
  <si>
    <t>202208271305</t>
  </si>
  <si>
    <t>62.16</t>
  </si>
  <si>
    <t>202208271416</t>
  </si>
  <si>
    <t>和龙市公路管理段</t>
  </si>
  <si>
    <t>养护外业</t>
  </si>
  <si>
    <t>64.34</t>
  </si>
  <si>
    <t>202208271315</t>
  </si>
  <si>
    <t>53.30</t>
  </si>
  <si>
    <t>202208271212</t>
  </si>
  <si>
    <t>法律咨询</t>
  </si>
  <si>
    <t>76.40</t>
  </si>
  <si>
    <t>202208270710</t>
  </si>
  <si>
    <t>74.90</t>
  </si>
  <si>
    <t>72.12</t>
  </si>
  <si>
    <t>202208271408</t>
  </si>
  <si>
    <t>和龙市燃气供热服务中心</t>
  </si>
  <si>
    <t>环境设计</t>
  </si>
  <si>
    <t>73.56</t>
  </si>
  <si>
    <t>202208271910</t>
  </si>
  <si>
    <t>202208271930</t>
  </si>
  <si>
    <t>54.90</t>
  </si>
  <si>
    <t>202208271918</t>
  </si>
  <si>
    <t>综合管理1</t>
  </si>
  <si>
    <t>66.34</t>
  </si>
  <si>
    <t>202208270429</t>
  </si>
  <si>
    <t>61.50</t>
  </si>
  <si>
    <t>202208271313</t>
  </si>
  <si>
    <t>综合管理2</t>
  </si>
  <si>
    <t>69.80</t>
  </si>
  <si>
    <t>202208270513</t>
  </si>
  <si>
    <t>67.58</t>
  </si>
  <si>
    <t>202208271410</t>
  </si>
  <si>
    <t>202208270906</t>
  </si>
  <si>
    <t>和龙市建设工程质量服务中心</t>
  </si>
  <si>
    <t>监督员</t>
  </si>
  <si>
    <t>75.88</t>
  </si>
  <si>
    <t>202208271013</t>
  </si>
  <si>
    <t>202208270915</t>
  </si>
  <si>
    <t>69.54</t>
  </si>
  <si>
    <t>202208271003</t>
  </si>
  <si>
    <t>202208270622</t>
  </si>
  <si>
    <t>202208270929</t>
  </si>
  <si>
    <t>和龙市不动产登记中心</t>
  </si>
  <si>
    <t>法律服务1</t>
  </si>
  <si>
    <t>71.66</t>
  </si>
  <si>
    <t>202208270922</t>
  </si>
  <si>
    <t>202208271419</t>
  </si>
  <si>
    <t>66.60</t>
  </si>
  <si>
    <t>202208271217</t>
  </si>
  <si>
    <t>法律服务2</t>
  </si>
  <si>
    <t>79.28</t>
  </si>
  <si>
    <t>202208271605</t>
  </si>
  <si>
    <t>71.30</t>
  </si>
  <si>
    <t>202208271720</t>
  </si>
  <si>
    <t>202208271020</t>
  </si>
  <si>
    <t>和龙市国有林总场</t>
  </si>
  <si>
    <t>资源管理</t>
  </si>
  <si>
    <t>62.32</t>
  </si>
  <si>
    <t>202208270107</t>
  </si>
  <si>
    <t>71.50</t>
  </si>
  <si>
    <t>202208270727</t>
  </si>
  <si>
    <t>62.42</t>
  </si>
  <si>
    <t>67.42</t>
  </si>
  <si>
    <t>202208270625</t>
  </si>
  <si>
    <t>62.68</t>
  </si>
  <si>
    <t>202208271218</t>
  </si>
  <si>
    <t>69.64</t>
  </si>
  <si>
    <t>202208271816</t>
  </si>
  <si>
    <t>60.78</t>
  </si>
  <si>
    <t>202208271318</t>
  </si>
  <si>
    <t>综合服务3</t>
  </si>
  <si>
    <t>69.08</t>
  </si>
  <si>
    <t>202208270623</t>
  </si>
  <si>
    <t>202208270204</t>
  </si>
  <si>
    <t>综合服务4</t>
  </si>
  <si>
    <t>53.66</t>
  </si>
  <si>
    <t>202208270702</t>
  </si>
  <si>
    <t>综合服务5</t>
  </si>
  <si>
    <t>83.82</t>
  </si>
  <si>
    <t>202208271508</t>
  </si>
  <si>
    <t>76.80</t>
  </si>
  <si>
    <t>202208270905</t>
  </si>
  <si>
    <t>76.34</t>
  </si>
  <si>
    <t>202208270103</t>
  </si>
  <si>
    <t>综合服务6</t>
  </si>
  <si>
    <t>202208270606</t>
  </si>
  <si>
    <t>56.44</t>
  </si>
  <si>
    <t>202208270302</t>
  </si>
  <si>
    <t>56.34</t>
  </si>
  <si>
    <t>202208270308</t>
  </si>
  <si>
    <t>和龙市旅游质量监测服务中心</t>
  </si>
  <si>
    <t>乡村旅游项目管理</t>
  </si>
  <si>
    <t>51.44</t>
  </si>
  <si>
    <t>202208271402</t>
  </si>
  <si>
    <t>和龙市产品质量计量检测所</t>
  </si>
  <si>
    <t>检测员1</t>
  </si>
  <si>
    <t>73.30</t>
  </si>
  <si>
    <t>202208271824</t>
  </si>
  <si>
    <t>72.68</t>
  </si>
  <si>
    <t>202208271327</t>
  </si>
  <si>
    <t>64.54</t>
  </si>
  <si>
    <t>202208271811</t>
  </si>
  <si>
    <t>检测员2</t>
  </si>
  <si>
    <t>85.26</t>
  </si>
  <si>
    <t>202208271230</t>
  </si>
  <si>
    <t>78.30</t>
  </si>
  <si>
    <t>202208270505</t>
  </si>
  <si>
    <t>73.20</t>
  </si>
  <si>
    <t>202208271216</t>
  </si>
  <si>
    <t>和龙市光明街道综合服务中心</t>
  </si>
  <si>
    <t>基层服务</t>
  </si>
  <si>
    <t>81.86</t>
  </si>
  <si>
    <t>202208271919</t>
  </si>
  <si>
    <t>202208270917</t>
  </si>
  <si>
    <t>71.96</t>
  </si>
  <si>
    <t>202208271612</t>
  </si>
  <si>
    <t>和龙市疾病预防控制中心</t>
  </si>
  <si>
    <t>出纳员</t>
  </si>
  <si>
    <t>76.86</t>
  </si>
  <si>
    <t>202208270927</t>
  </si>
  <si>
    <t>202208271826</t>
  </si>
  <si>
    <t>202208271923</t>
  </si>
  <si>
    <t>和龙市第四幼儿园</t>
  </si>
  <si>
    <t>71.08</t>
  </si>
  <si>
    <t>202208271909</t>
  </si>
  <si>
    <t>66.96</t>
  </si>
  <si>
    <t>202208271317</t>
  </si>
  <si>
    <t>65.78</t>
  </si>
  <si>
    <t>202208271716</t>
  </si>
  <si>
    <t>和龙市人民医院</t>
  </si>
  <si>
    <t>公共卫生管理干事</t>
  </si>
  <si>
    <t>80.06</t>
  </si>
  <si>
    <t>202208271026</t>
  </si>
  <si>
    <t>76.24</t>
  </si>
  <si>
    <t>202208271503</t>
  </si>
  <si>
    <t>74.28</t>
  </si>
  <si>
    <t>202208272013</t>
  </si>
  <si>
    <t>幼儿教师1</t>
  </si>
  <si>
    <t>79.54</t>
  </si>
  <si>
    <t>202208272017</t>
  </si>
  <si>
    <t>202208272014</t>
  </si>
  <si>
    <t>74.22</t>
  </si>
  <si>
    <t>202208272019</t>
  </si>
  <si>
    <t>65.98</t>
  </si>
  <si>
    <t>202208272018</t>
  </si>
  <si>
    <t>61.54</t>
  </si>
  <si>
    <t>202208272006</t>
  </si>
  <si>
    <t>59.12</t>
  </si>
  <si>
    <t>202208272020</t>
  </si>
  <si>
    <t>幼儿教师2</t>
  </si>
  <si>
    <t>71.44</t>
  </si>
  <si>
    <t>202208272016</t>
  </si>
  <si>
    <t>70.42</t>
  </si>
  <si>
    <t>202208272009</t>
  </si>
  <si>
    <t>202208272008</t>
  </si>
  <si>
    <t>64.74</t>
  </si>
  <si>
    <t>202208272003</t>
  </si>
  <si>
    <t>59.84</t>
  </si>
  <si>
    <t>202208272022</t>
  </si>
  <si>
    <t>57.42</t>
  </si>
  <si>
    <t>202208272010</t>
  </si>
  <si>
    <t>体育教师</t>
  </si>
  <si>
    <t>63.04</t>
  </si>
  <si>
    <t>202208272208</t>
  </si>
  <si>
    <t>和龙市中医医院</t>
  </si>
  <si>
    <t>护士1</t>
  </si>
  <si>
    <t>59.48</t>
  </si>
  <si>
    <t>202208272116</t>
  </si>
  <si>
    <t>57.06</t>
  </si>
  <si>
    <t>202208272203</t>
  </si>
  <si>
    <t>56.90</t>
  </si>
  <si>
    <t>202208272218</t>
  </si>
  <si>
    <t>护士2</t>
  </si>
  <si>
    <t>55.98</t>
  </si>
  <si>
    <t>202208272130</t>
  </si>
  <si>
    <t>55.88</t>
  </si>
  <si>
    <t>202208272118</t>
  </si>
  <si>
    <t>52.94</t>
  </si>
  <si>
    <t>202208272220</t>
  </si>
  <si>
    <t>52.16</t>
  </si>
  <si>
    <t>202208272111</t>
  </si>
  <si>
    <t>护师</t>
  </si>
  <si>
    <t>70.88</t>
  </si>
  <si>
    <t>202208272108</t>
  </si>
  <si>
    <t>59.28</t>
  </si>
  <si>
    <t>202208272110</t>
  </si>
  <si>
    <t>55.00</t>
  </si>
  <si>
    <t>202208272114</t>
  </si>
  <si>
    <t>护士</t>
  </si>
  <si>
    <t>58.66</t>
  </si>
  <si>
    <t>202208272104</t>
  </si>
  <si>
    <t>53.76</t>
  </si>
  <si>
    <t>202208272210</t>
  </si>
  <si>
    <t>和龙市文化社区卫生服务中心</t>
  </si>
  <si>
    <t>65.88</t>
  </si>
  <si>
    <t>202208272213</t>
  </si>
  <si>
    <t>62.74</t>
  </si>
  <si>
    <t>202208272201</t>
  </si>
  <si>
    <t>202208272215</t>
  </si>
  <si>
    <t>55.46</t>
  </si>
  <si>
    <t>202208272102</t>
  </si>
  <si>
    <t>49.64</t>
  </si>
  <si>
    <t>202208272129</t>
  </si>
  <si>
    <t>护士3</t>
  </si>
  <si>
    <t>202208272217</t>
  </si>
  <si>
    <t>和龙市头道镇中心卫生院</t>
  </si>
  <si>
    <t>62.58</t>
  </si>
  <si>
    <t>202208272115</t>
  </si>
  <si>
    <t>60.00</t>
  </si>
  <si>
    <t>202208272219</t>
  </si>
  <si>
    <t>202208272304</t>
  </si>
  <si>
    <t>检验科检验员1</t>
  </si>
  <si>
    <t>免笔试</t>
  </si>
  <si>
    <t>202208272319</t>
  </si>
  <si>
    <t>202208272329</t>
  </si>
  <si>
    <t>202208272320</t>
  </si>
  <si>
    <t>202208272318</t>
  </si>
  <si>
    <t>检验科检验员2</t>
  </si>
  <si>
    <t>202208272333</t>
  </si>
  <si>
    <t>检验科检验员3</t>
  </si>
  <si>
    <t>202208272328</t>
  </si>
  <si>
    <t>202208272335</t>
  </si>
  <si>
    <t>检验科检验员</t>
  </si>
  <si>
    <t>202208272310</t>
  </si>
  <si>
    <t>202208272305</t>
  </si>
  <si>
    <t>202208272308</t>
  </si>
  <si>
    <t>和龙市八家子镇中心卫生院</t>
  </si>
  <si>
    <t>202208272332</t>
  </si>
  <si>
    <t>康复医生</t>
  </si>
  <si>
    <t>202208272331</t>
  </si>
  <si>
    <t>内科医生1</t>
  </si>
  <si>
    <t>202208272321</t>
  </si>
  <si>
    <t>内科医生3</t>
  </si>
  <si>
    <t>202208272303</t>
  </si>
  <si>
    <t>202208272302</t>
  </si>
  <si>
    <t>202208272316</t>
  </si>
  <si>
    <t>内科医生2</t>
  </si>
  <si>
    <t>202208272307</t>
  </si>
  <si>
    <t>中医医生</t>
  </si>
  <si>
    <t>202208272301</t>
  </si>
  <si>
    <t>202208272330</t>
  </si>
  <si>
    <t>药剂师</t>
  </si>
  <si>
    <t>202208272317</t>
  </si>
  <si>
    <t>202208272324</t>
  </si>
  <si>
    <t>202208272312</t>
  </si>
  <si>
    <t>202208272338</t>
  </si>
  <si>
    <t>202208272322</t>
  </si>
  <si>
    <t>预防保健科医生</t>
  </si>
  <si>
    <t>202208272323</t>
  </si>
  <si>
    <t>202208272337</t>
  </si>
  <si>
    <t>传染病控制科医生</t>
  </si>
  <si>
    <t>202208272336</t>
  </si>
  <si>
    <t>和龙市西城镇卫生院</t>
  </si>
  <si>
    <t>中药师</t>
  </si>
  <si>
    <t>202208272315</t>
  </si>
  <si>
    <t>放射科医生</t>
  </si>
  <si>
    <t>202208272311</t>
  </si>
  <si>
    <t>影像科医生</t>
  </si>
  <si>
    <t>202208272326</t>
  </si>
  <si>
    <t>和龙市文化馆</t>
  </si>
  <si>
    <t>声乐演员</t>
  </si>
  <si>
    <t>202208272309</t>
  </si>
  <si>
    <t>202208272325</t>
  </si>
  <si>
    <t>笔试成绩</t>
    <phoneticPr fontId="7" type="noConversion"/>
  </si>
  <si>
    <t>面试成绩</t>
    <phoneticPr fontId="7" type="noConversion"/>
  </si>
  <si>
    <t>总成绩</t>
    <phoneticPr fontId="7" type="noConversion"/>
  </si>
  <si>
    <r>
      <t>标注</t>
    </r>
    <r>
      <rPr>
        <b/>
        <sz val="12"/>
        <color rgb="FFFF0000"/>
        <rFont val="宋体"/>
        <charset val="134"/>
        <scheme val="minor"/>
      </rPr>
      <t>★</t>
    </r>
    <r>
      <rPr>
        <b/>
        <sz val="12"/>
        <color theme="1"/>
        <rFont val="宋体"/>
        <charset val="134"/>
        <scheme val="minor"/>
      </rPr>
      <t>为进入体检环节人员</t>
    </r>
    <phoneticPr fontId="7" type="noConversion"/>
  </si>
  <si>
    <t>★</t>
    <phoneticPr fontId="7" type="noConversion"/>
  </si>
  <si>
    <t>202208270102</t>
    <phoneticPr fontId="7" type="noConversion"/>
  </si>
  <si>
    <t>★</t>
    <phoneticPr fontId="7" type="noConversion"/>
  </si>
  <si>
    <t>48.50</t>
    <phoneticPr fontId="7" type="noConversion"/>
  </si>
  <si>
    <t>202208270425</t>
    <phoneticPr fontId="7" type="noConversion"/>
  </si>
  <si>
    <t>2022年和龙市事业单位公开招聘总成绩表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</si>
</sst>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Calibri"/>
      <family val="2"/>
    </font>
    <font>
      <b/>
      <sz val="12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0" fillId="0" borderId="2" xfId="0" applyBorder="1">
      <alignment vertical="center"/>
    </xf>
    <xf numFmtId="0" fontId="5" fillId="2" borderId="2" xfId="0" applyFont="1" applyFill="1" applyBorder="1" applyAlignment="1">
      <alignment horizontal="left"/>
    </xf>
    <xf numFmtId="0" fontId="0" fillId="0" borderId="2" xfId="0" quotePrefix="1" applyBorder="1" applyAlignment="1">
      <alignment horizontal="center" vertical="center"/>
    </xf>
    <xf numFmtId="176" fontId="0" fillId="0" borderId="2" xfId="0" quotePrefix="1" applyNumberForma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176" fontId="0" fillId="0" borderId="2" xfId="0" quotePrefix="1" applyNumberForma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/>
    </xf>
    <xf numFmtId="176" fontId="0" fillId="0" borderId="2" xfId="0" applyNumberFormat="1" applyBorder="1">
      <alignment vertical="center"/>
    </xf>
    <xf numFmtId="0" fontId="3" fillId="0" borderId="2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0" borderId="2" xfId="0" applyFill="1" applyBorder="1">
      <alignment vertical="center"/>
    </xf>
    <xf numFmtId="176" fontId="0" fillId="0" borderId="2" xfId="0" applyNumberFormat="1" applyFill="1" applyBorder="1">
      <alignment vertical="center"/>
    </xf>
    <xf numFmtId="0" fontId="0" fillId="3" borderId="2" xfId="0" quotePrefix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85" zoomScaleNormal="85" workbookViewId="0">
      <selection activeCell="P7" sqref="P7"/>
    </sheetView>
  </sheetViews>
  <sheetFormatPr defaultColWidth="9" defaultRowHeight="13.5"/>
  <cols>
    <col min="1" max="1" width="13.875" customWidth="1"/>
    <col min="2" max="2" width="28" customWidth="1"/>
    <col min="3" max="3" width="17.375" customWidth="1"/>
    <col min="4" max="4" width="8.25" customWidth="1"/>
    <col min="5" max="7" width="9.875" customWidth="1"/>
    <col min="8" max="8" width="14.125" customWidth="1"/>
    <col min="9" max="9" width="15.5" customWidth="1"/>
  </cols>
  <sheetData>
    <row r="1" spans="1:9" ht="48.75" customHeight="1">
      <c r="A1" s="25" t="s">
        <v>359</v>
      </c>
      <c r="B1" s="25"/>
      <c r="C1" s="25"/>
      <c r="D1" s="25"/>
      <c r="E1" s="25"/>
      <c r="F1" s="25"/>
      <c r="G1" s="25"/>
      <c r="H1" s="25"/>
      <c r="I1" s="25"/>
    </row>
    <row r="2" spans="1:9" ht="37.5" customHeight="1">
      <c r="A2" s="2" t="s">
        <v>0</v>
      </c>
      <c r="B2" s="2" t="s">
        <v>1</v>
      </c>
      <c r="C2" s="2" t="s">
        <v>2</v>
      </c>
      <c r="D2" s="3" t="s">
        <v>3</v>
      </c>
      <c r="E2" s="4" t="s">
        <v>350</v>
      </c>
      <c r="F2" s="4" t="s">
        <v>351</v>
      </c>
      <c r="G2" s="4" t="s">
        <v>352</v>
      </c>
      <c r="H2" s="2" t="s">
        <v>4</v>
      </c>
      <c r="I2" s="3" t="s">
        <v>353</v>
      </c>
    </row>
    <row r="3" spans="1:9" ht="27" customHeight="1">
      <c r="A3" s="12" t="s">
        <v>5</v>
      </c>
      <c r="B3" s="12" t="s">
        <v>6</v>
      </c>
      <c r="C3" s="12" t="s">
        <v>7</v>
      </c>
      <c r="D3" s="5">
        <v>1</v>
      </c>
      <c r="E3" s="13" t="s">
        <v>357</v>
      </c>
      <c r="F3" s="13">
        <v>78</v>
      </c>
      <c r="G3" s="13">
        <f>E3*0.45+F3*0.55</f>
        <v>64.725000000000009</v>
      </c>
      <c r="H3" s="12">
        <v>1</v>
      </c>
      <c r="I3" s="7" t="s">
        <v>8</v>
      </c>
    </row>
    <row r="4" spans="1:9" ht="27" customHeight="1">
      <c r="A4" s="12" t="s">
        <v>9</v>
      </c>
      <c r="B4" s="12" t="s">
        <v>6</v>
      </c>
      <c r="C4" s="12" t="s">
        <v>10</v>
      </c>
      <c r="D4" s="5">
        <v>1</v>
      </c>
      <c r="E4" s="13" t="s">
        <v>11</v>
      </c>
      <c r="F4" s="13">
        <v>76.599999999999994</v>
      </c>
      <c r="G4" s="13">
        <f t="shared" ref="G4:G67" si="0">E4*0.45+F4*0.55</f>
        <v>73.909000000000006</v>
      </c>
      <c r="H4" s="12">
        <v>1</v>
      </c>
      <c r="I4" s="7" t="s">
        <v>354</v>
      </c>
    </row>
    <row r="5" spans="1:9" ht="27" customHeight="1">
      <c r="A5" s="12" t="s">
        <v>12</v>
      </c>
      <c r="B5" s="12" t="s">
        <v>6</v>
      </c>
      <c r="C5" s="12" t="s">
        <v>10</v>
      </c>
      <c r="D5" s="5">
        <v>1</v>
      </c>
      <c r="E5" s="13" t="s">
        <v>13</v>
      </c>
      <c r="F5" s="13">
        <v>74</v>
      </c>
      <c r="G5" s="13">
        <f t="shared" si="0"/>
        <v>71.713999999999999</v>
      </c>
      <c r="H5" s="12">
        <v>2</v>
      </c>
      <c r="I5" s="7"/>
    </row>
    <row r="6" spans="1:9" ht="27" customHeight="1">
      <c r="A6" s="12" t="s">
        <v>14</v>
      </c>
      <c r="B6" s="12" t="s">
        <v>6</v>
      </c>
      <c r="C6" s="12" t="s">
        <v>10</v>
      </c>
      <c r="D6" s="5">
        <v>1</v>
      </c>
      <c r="E6" s="13" t="s">
        <v>15</v>
      </c>
      <c r="F6" s="13">
        <v>0</v>
      </c>
      <c r="G6" s="13">
        <f t="shared" si="0"/>
        <v>28.53</v>
      </c>
      <c r="H6" s="12">
        <v>3</v>
      </c>
      <c r="I6" s="7"/>
    </row>
    <row r="7" spans="1:9" ht="27" customHeight="1">
      <c r="A7" s="12" t="s">
        <v>20</v>
      </c>
      <c r="B7" s="12" t="s">
        <v>17</v>
      </c>
      <c r="C7" s="12" t="s">
        <v>18</v>
      </c>
      <c r="D7" s="5">
        <v>1</v>
      </c>
      <c r="E7" s="13" t="s">
        <v>21</v>
      </c>
      <c r="F7" s="13">
        <v>77</v>
      </c>
      <c r="G7" s="13">
        <f>E7*0.45+F7*0.55</f>
        <v>73.849999999999994</v>
      </c>
      <c r="H7" s="12">
        <v>1</v>
      </c>
      <c r="I7" s="7" t="s">
        <v>354</v>
      </c>
    </row>
    <row r="8" spans="1:9" ht="27" customHeight="1">
      <c r="A8" s="12" t="s">
        <v>16</v>
      </c>
      <c r="B8" s="12" t="s">
        <v>17</v>
      </c>
      <c r="C8" s="12" t="s">
        <v>18</v>
      </c>
      <c r="D8" s="5">
        <v>1</v>
      </c>
      <c r="E8" s="13" t="s">
        <v>19</v>
      </c>
      <c r="F8" s="13">
        <v>75.2</v>
      </c>
      <c r="G8" s="13">
        <f t="shared" si="0"/>
        <v>73.418000000000006</v>
      </c>
      <c r="H8" s="12">
        <v>2</v>
      </c>
      <c r="I8" s="7"/>
    </row>
    <row r="9" spans="1:9" ht="27" customHeight="1">
      <c r="A9" s="12" t="s">
        <v>22</v>
      </c>
      <c r="B9" s="12" t="s">
        <v>17</v>
      </c>
      <c r="C9" s="12" t="s">
        <v>18</v>
      </c>
      <c r="D9" s="5">
        <v>1</v>
      </c>
      <c r="E9" s="13" t="s">
        <v>23</v>
      </c>
      <c r="F9" s="13">
        <v>76.400000000000006</v>
      </c>
      <c r="G9" s="13">
        <f t="shared" si="0"/>
        <v>72.754999999999995</v>
      </c>
      <c r="H9" s="12">
        <v>3</v>
      </c>
      <c r="I9" s="7"/>
    </row>
    <row r="10" spans="1:9" ht="27" customHeight="1">
      <c r="A10" s="12" t="s">
        <v>24</v>
      </c>
      <c r="B10" s="12" t="s">
        <v>17</v>
      </c>
      <c r="C10" s="12" t="s">
        <v>25</v>
      </c>
      <c r="D10" s="5">
        <v>1</v>
      </c>
      <c r="E10" s="13" t="s">
        <v>26</v>
      </c>
      <c r="F10" s="13">
        <v>80.8</v>
      </c>
      <c r="G10" s="13">
        <f t="shared" si="0"/>
        <v>80.39500000000001</v>
      </c>
      <c r="H10" s="12">
        <v>1</v>
      </c>
      <c r="I10" s="7" t="s">
        <v>354</v>
      </c>
    </row>
    <row r="11" spans="1:9" ht="27" customHeight="1">
      <c r="A11" s="12" t="s">
        <v>27</v>
      </c>
      <c r="B11" s="12" t="s">
        <v>28</v>
      </c>
      <c r="C11" s="12" t="s">
        <v>29</v>
      </c>
      <c r="D11" s="5">
        <v>1</v>
      </c>
      <c r="E11" s="13" t="s">
        <v>30</v>
      </c>
      <c r="F11" s="13">
        <v>75</v>
      </c>
      <c r="G11" s="13">
        <f t="shared" si="0"/>
        <v>71.057999999999993</v>
      </c>
      <c r="H11" s="12">
        <v>1</v>
      </c>
      <c r="I11" s="7" t="s">
        <v>8</v>
      </c>
    </row>
    <row r="12" spans="1:9" ht="27" customHeight="1">
      <c r="A12" s="12" t="s">
        <v>31</v>
      </c>
      <c r="B12" s="12" t="s">
        <v>28</v>
      </c>
      <c r="C12" s="12" t="s">
        <v>29</v>
      </c>
      <c r="D12" s="5">
        <v>1</v>
      </c>
      <c r="E12" s="13" t="s">
        <v>32</v>
      </c>
      <c r="F12" s="13">
        <v>75.2</v>
      </c>
      <c r="G12" s="13">
        <f t="shared" si="0"/>
        <v>70.88900000000001</v>
      </c>
      <c r="H12" s="12">
        <v>2</v>
      </c>
      <c r="I12" s="7"/>
    </row>
    <row r="13" spans="1:9" ht="27" customHeight="1">
      <c r="A13" s="12" t="s">
        <v>33</v>
      </c>
      <c r="B13" s="12" t="s">
        <v>28</v>
      </c>
      <c r="C13" s="12" t="s">
        <v>29</v>
      </c>
      <c r="D13" s="5">
        <v>1</v>
      </c>
      <c r="E13" s="13" t="s">
        <v>34</v>
      </c>
      <c r="F13" s="13">
        <v>67.92</v>
      </c>
      <c r="G13" s="13">
        <f t="shared" si="0"/>
        <v>66.650999999999996</v>
      </c>
      <c r="H13" s="12">
        <v>3</v>
      </c>
      <c r="I13" s="7"/>
    </row>
    <row r="14" spans="1:9" ht="27" customHeight="1">
      <c r="A14" s="12" t="s">
        <v>35</v>
      </c>
      <c r="B14" s="12" t="s">
        <v>36</v>
      </c>
      <c r="C14" s="14" t="s">
        <v>37</v>
      </c>
      <c r="D14" s="5">
        <v>1</v>
      </c>
      <c r="E14" s="13" t="s">
        <v>38</v>
      </c>
      <c r="F14" s="13">
        <v>76</v>
      </c>
      <c r="G14" s="13">
        <f t="shared" si="0"/>
        <v>74.092000000000013</v>
      </c>
      <c r="H14" s="12">
        <v>1</v>
      </c>
      <c r="I14" s="7" t="s">
        <v>8</v>
      </c>
    </row>
    <row r="15" spans="1:9" ht="27" customHeight="1">
      <c r="A15" s="12" t="s">
        <v>39</v>
      </c>
      <c r="B15" s="12" t="s">
        <v>36</v>
      </c>
      <c r="C15" s="12" t="s">
        <v>37</v>
      </c>
      <c r="D15" s="5">
        <v>1</v>
      </c>
      <c r="E15" s="13" t="s">
        <v>40</v>
      </c>
      <c r="F15" s="13">
        <v>77.400000000000006</v>
      </c>
      <c r="G15" s="13">
        <f t="shared" si="0"/>
        <v>72.864000000000004</v>
      </c>
      <c r="H15" s="12">
        <v>2</v>
      </c>
      <c r="I15" s="7"/>
    </row>
    <row r="16" spans="1:9" ht="27" customHeight="1">
      <c r="A16" s="12" t="s">
        <v>41</v>
      </c>
      <c r="B16" s="12" t="s">
        <v>36</v>
      </c>
      <c r="C16" s="12" t="s">
        <v>42</v>
      </c>
      <c r="D16" s="5">
        <v>1</v>
      </c>
      <c r="E16" s="13" t="s">
        <v>19</v>
      </c>
      <c r="F16" s="13">
        <v>77.2</v>
      </c>
      <c r="G16" s="13">
        <f t="shared" si="0"/>
        <v>74.518000000000001</v>
      </c>
      <c r="H16" s="12">
        <v>1</v>
      </c>
      <c r="I16" s="7" t="s">
        <v>8</v>
      </c>
    </row>
    <row r="17" spans="1:9" ht="27" customHeight="1">
      <c r="A17" s="12" t="s">
        <v>45</v>
      </c>
      <c r="B17" s="12" t="s">
        <v>36</v>
      </c>
      <c r="C17" s="12" t="s">
        <v>42</v>
      </c>
      <c r="D17" s="5">
        <v>1</v>
      </c>
      <c r="E17" s="13" t="s">
        <v>46</v>
      </c>
      <c r="F17" s="13">
        <v>76.400000000000006</v>
      </c>
      <c r="G17" s="13">
        <f>E17*0.45+F17*0.55</f>
        <v>73.546999999999997</v>
      </c>
      <c r="H17" s="12">
        <v>2</v>
      </c>
      <c r="I17" s="7"/>
    </row>
    <row r="18" spans="1:9" ht="27" customHeight="1">
      <c r="A18" s="12" t="s">
        <v>43</v>
      </c>
      <c r="B18" s="12" t="s">
        <v>36</v>
      </c>
      <c r="C18" s="12" t="s">
        <v>42</v>
      </c>
      <c r="D18" s="5">
        <v>1</v>
      </c>
      <c r="E18" s="13" t="s">
        <v>44</v>
      </c>
      <c r="F18" s="13">
        <v>74.8</v>
      </c>
      <c r="G18" s="13">
        <f t="shared" si="0"/>
        <v>72.712000000000003</v>
      </c>
      <c r="H18" s="12">
        <v>3</v>
      </c>
      <c r="I18" s="7"/>
    </row>
    <row r="19" spans="1:9" ht="27" customHeight="1">
      <c r="A19" s="12" t="s">
        <v>47</v>
      </c>
      <c r="B19" s="12" t="s">
        <v>36</v>
      </c>
      <c r="C19" s="12" t="s">
        <v>48</v>
      </c>
      <c r="D19" s="5">
        <v>3</v>
      </c>
      <c r="E19" s="13" t="s">
        <v>49</v>
      </c>
      <c r="F19" s="13">
        <v>76.599999999999994</v>
      </c>
      <c r="G19" s="13">
        <f t="shared" si="0"/>
        <v>75.600999999999999</v>
      </c>
      <c r="H19" s="12">
        <v>1</v>
      </c>
      <c r="I19" s="7" t="s">
        <v>8</v>
      </c>
    </row>
    <row r="20" spans="1:9" ht="27" customHeight="1">
      <c r="A20" s="12" t="s">
        <v>54</v>
      </c>
      <c r="B20" s="12" t="s">
        <v>36</v>
      </c>
      <c r="C20" s="12" t="s">
        <v>48</v>
      </c>
      <c r="D20" s="5">
        <v>3</v>
      </c>
      <c r="E20" s="13" t="s">
        <v>55</v>
      </c>
      <c r="F20" s="13">
        <v>79.400000000000006</v>
      </c>
      <c r="G20" s="13">
        <f>E20*0.45+F20*0.55</f>
        <v>72.875000000000014</v>
      </c>
      <c r="H20" s="12">
        <v>2</v>
      </c>
      <c r="I20" s="7" t="s">
        <v>8</v>
      </c>
    </row>
    <row r="21" spans="1:9" ht="27" customHeight="1">
      <c r="A21" s="12" t="s">
        <v>50</v>
      </c>
      <c r="B21" s="12" t="s">
        <v>36</v>
      </c>
      <c r="C21" s="12" t="s">
        <v>48</v>
      </c>
      <c r="D21" s="5">
        <v>3</v>
      </c>
      <c r="E21" s="13" t="s">
        <v>51</v>
      </c>
      <c r="F21" s="13">
        <v>75.599999999999994</v>
      </c>
      <c r="G21" s="13">
        <f t="shared" si="0"/>
        <v>72.801000000000002</v>
      </c>
      <c r="H21" s="12">
        <v>3</v>
      </c>
      <c r="I21" s="7" t="s">
        <v>354</v>
      </c>
    </row>
    <row r="22" spans="1:9" ht="27" customHeight="1">
      <c r="A22" s="12" t="s">
        <v>52</v>
      </c>
      <c r="B22" s="12" t="s">
        <v>36</v>
      </c>
      <c r="C22" s="12" t="s">
        <v>48</v>
      </c>
      <c r="D22" s="5">
        <v>3</v>
      </c>
      <c r="E22" s="13" t="s">
        <v>53</v>
      </c>
      <c r="F22" s="13">
        <v>76.400000000000006</v>
      </c>
      <c r="G22" s="13">
        <f t="shared" si="0"/>
        <v>72.800000000000011</v>
      </c>
      <c r="H22" s="12">
        <v>4</v>
      </c>
      <c r="I22" s="7"/>
    </row>
    <row r="23" spans="1:9" ht="27" customHeight="1">
      <c r="A23" s="12" t="s">
        <v>60</v>
      </c>
      <c r="B23" s="12" t="s">
        <v>36</v>
      </c>
      <c r="C23" s="12" t="s">
        <v>48</v>
      </c>
      <c r="D23" s="5">
        <v>3</v>
      </c>
      <c r="E23" s="13" t="s">
        <v>61</v>
      </c>
      <c r="F23" s="13">
        <v>76.400000000000006</v>
      </c>
      <c r="G23" s="13">
        <f>E23*0.45+F23*0.55</f>
        <v>68.903000000000006</v>
      </c>
      <c r="H23" s="12">
        <v>5</v>
      </c>
      <c r="I23" s="7"/>
    </row>
    <row r="24" spans="1:9" ht="27" customHeight="1">
      <c r="A24" s="12" t="s">
        <v>58</v>
      </c>
      <c r="B24" s="12" t="s">
        <v>36</v>
      </c>
      <c r="C24" s="12" t="s">
        <v>48</v>
      </c>
      <c r="D24" s="5">
        <v>3</v>
      </c>
      <c r="E24" s="13" t="s">
        <v>59</v>
      </c>
      <c r="F24" s="13">
        <v>74.8</v>
      </c>
      <c r="G24" s="13">
        <f>E24*0.45+F24*0.55</f>
        <v>68.301999999999992</v>
      </c>
      <c r="H24" s="12">
        <v>6</v>
      </c>
      <c r="I24" s="7"/>
    </row>
    <row r="25" spans="1:9" ht="27" customHeight="1">
      <c r="A25" s="12" t="s">
        <v>56</v>
      </c>
      <c r="B25" s="12" t="s">
        <v>36</v>
      </c>
      <c r="C25" s="12" t="s">
        <v>48</v>
      </c>
      <c r="D25" s="5">
        <v>3</v>
      </c>
      <c r="E25" s="13" t="s">
        <v>57</v>
      </c>
      <c r="F25" s="13">
        <v>71.599999999999994</v>
      </c>
      <c r="G25" s="13">
        <f t="shared" si="0"/>
        <v>66.704000000000008</v>
      </c>
      <c r="H25" s="12">
        <v>7</v>
      </c>
      <c r="I25" s="7"/>
    </row>
    <row r="26" spans="1:9" ht="27" customHeight="1">
      <c r="A26" s="12" t="s">
        <v>62</v>
      </c>
      <c r="B26" s="12" t="s">
        <v>36</v>
      </c>
      <c r="C26" s="12" t="s">
        <v>48</v>
      </c>
      <c r="D26" s="5">
        <v>3</v>
      </c>
      <c r="E26" s="13" t="s">
        <v>63</v>
      </c>
      <c r="F26" s="13">
        <v>74.8</v>
      </c>
      <c r="G26" s="13">
        <f t="shared" si="0"/>
        <v>65.611000000000004</v>
      </c>
      <c r="H26" s="12">
        <v>8</v>
      </c>
      <c r="I26" s="7"/>
    </row>
    <row r="27" spans="1:9" s="1" customFormat="1" ht="27" customHeight="1">
      <c r="A27" s="15" t="s">
        <v>64</v>
      </c>
      <c r="B27" s="15" t="s">
        <v>36</v>
      </c>
      <c r="C27" s="15" t="s">
        <v>48</v>
      </c>
      <c r="D27" s="6">
        <v>3</v>
      </c>
      <c r="E27" s="16" t="s">
        <v>65</v>
      </c>
      <c r="F27" s="16">
        <v>70.400000000000006</v>
      </c>
      <c r="G27" s="13">
        <f t="shared" si="0"/>
        <v>62.588000000000008</v>
      </c>
      <c r="H27" s="6">
        <v>9</v>
      </c>
      <c r="I27" s="8"/>
    </row>
    <row r="28" spans="1:9" ht="27" customHeight="1">
      <c r="A28" s="12" t="s">
        <v>66</v>
      </c>
      <c r="B28" s="12" t="s">
        <v>36</v>
      </c>
      <c r="C28" s="12" t="s">
        <v>67</v>
      </c>
      <c r="D28" s="5">
        <v>1</v>
      </c>
      <c r="E28" s="13" t="s">
        <v>68</v>
      </c>
      <c r="F28" s="13">
        <v>78.2</v>
      </c>
      <c r="G28" s="13">
        <f t="shared" si="0"/>
        <v>74.744</v>
      </c>
      <c r="H28" s="12">
        <v>1</v>
      </c>
      <c r="I28" s="7" t="s">
        <v>8</v>
      </c>
    </row>
    <row r="29" spans="1:9" ht="27" customHeight="1">
      <c r="A29" s="12" t="s">
        <v>69</v>
      </c>
      <c r="B29" s="12" t="s">
        <v>36</v>
      </c>
      <c r="C29" s="12" t="s">
        <v>67</v>
      </c>
      <c r="D29" s="5">
        <v>1</v>
      </c>
      <c r="E29" s="13" t="s">
        <v>70</v>
      </c>
      <c r="F29" s="13">
        <v>71.2</v>
      </c>
      <c r="G29" s="13">
        <f t="shared" si="0"/>
        <v>69.409000000000006</v>
      </c>
      <c r="H29" s="12">
        <v>2</v>
      </c>
      <c r="I29" s="7"/>
    </row>
    <row r="30" spans="1:9" ht="27" customHeight="1">
      <c r="A30" s="12" t="s">
        <v>71</v>
      </c>
      <c r="B30" s="12" t="s">
        <v>36</v>
      </c>
      <c r="C30" s="12" t="s">
        <v>67</v>
      </c>
      <c r="D30" s="5">
        <v>1</v>
      </c>
      <c r="E30" s="13" t="s">
        <v>72</v>
      </c>
      <c r="F30" s="13">
        <v>71.8</v>
      </c>
      <c r="G30" s="13">
        <f t="shared" si="0"/>
        <v>68.811999999999998</v>
      </c>
      <c r="H30" s="12">
        <v>3</v>
      </c>
      <c r="I30" s="7"/>
    </row>
    <row r="31" spans="1:9" ht="27" customHeight="1">
      <c r="A31" s="12" t="s">
        <v>73</v>
      </c>
      <c r="B31" s="12" t="s">
        <v>36</v>
      </c>
      <c r="C31" s="12" t="s">
        <v>74</v>
      </c>
      <c r="D31" s="5">
        <v>1</v>
      </c>
      <c r="E31" s="13" t="s">
        <v>75</v>
      </c>
      <c r="F31" s="13">
        <v>75.2</v>
      </c>
      <c r="G31" s="13">
        <f t="shared" si="0"/>
        <v>72.608000000000004</v>
      </c>
      <c r="H31" s="12">
        <v>1</v>
      </c>
      <c r="I31" s="7" t="s">
        <v>8</v>
      </c>
    </row>
    <row r="32" spans="1:9" ht="27" customHeight="1">
      <c r="A32" s="12" t="s">
        <v>76</v>
      </c>
      <c r="B32" s="12" t="s">
        <v>36</v>
      </c>
      <c r="C32" s="12" t="s">
        <v>74</v>
      </c>
      <c r="D32" s="5">
        <v>1</v>
      </c>
      <c r="E32" s="13" t="s">
        <v>77</v>
      </c>
      <c r="F32" s="13">
        <v>0</v>
      </c>
      <c r="G32" s="13">
        <f t="shared" si="0"/>
        <v>29.25</v>
      </c>
      <c r="H32" s="12">
        <v>2</v>
      </c>
      <c r="I32" s="7"/>
    </row>
    <row r="33" spans="1:9" ht="27" customHeight="1">
      <c r="A33" s="12" t="s">
        <v>78</v>
      </c>
      <c r="B33" s="12" t="s">
        <v>79</v>
      </c>
      <c r="C33" s="12" t="s">
        <v>80</v>
      </c>
      <c r="D33" s="5">
        <v>1</v>
      </c>
      <c r="E33" s="13" t="s">
        <v>81</v>
      </c>
      <c r="F33" s="13">
        <v>77.599999999999994</v>
      </c>
      <c r="G33" s="13">
        <f t="shared" si="0"/>
        <v>72.605000000000004</v>
      </c>
      <c r="H33" s="12">
        <v>1</v>
      </c>
      <c r="I33" s="7" t="s">
        <v>8</v>
      </c>
    </row>
    <row r="34" spans="1:9" s="1" customFormat="1" ht="27" customHeight="1">
      <c r="A34" s="15" t="s">
        <v>82</v>
      </c>
      <c r="B34" s="15" t="s">
        <v>79</v>
      </c>
      <c r="C34" s="15" t="s">
        <v>83</v>
      </c>
      <c r="D34" s="6">
        <v>1</v>
      </c>
      <c r="E34" s="16" t="s">
        <v>84</v>
      </c>
      <c r="F34" s="16">
        <v>80.2</v>
      </c>
      <c r="G34" s="16">
        <f t="shared" si="0"/>
        <v>74.197000000000003</v>
      </c>
      <c r="H34" s="15">
        <v>1</v>
      </c>
      <c r="I34" s="8" t="s">
        <v>8</v>
      </c>
    </row>
    <row r="35" spans="1:9" s="1" customFormat="1" ht="27" customHeight="1">
      <c r="A35" s="15" t="s">
        <v>85</v>
      </c>
      <c r="B35" s="15" t="s">
        <v>79</v>
      </c>
      <c r="C35" s="15" t="s">
        <v>83</v>
      </c>
      <c r="D35" s="6">
        <v>1</v>
      </c>
      <c r="E35" s="16" t="s">
        <v>86</v>
      </c>
      <c r="F35" s="16">
        <v>78.400000000000006</v>
      </c>
      <c r="G35" s="16">
        <f t="shared" si="0"/>
        <v>71.929000000000002</v>
      </c>
      <c r="H35" s="15">
        <v>2</v>
      </c>
      <c r="I35" s="8"/>
    </row>
    <row r="36" spans="1:9" s="1" customFormat="1" ht="27" customHeight="1">
      <c r="A36" s="15" t="s">
        <v>87</v>
      </c>
      <c r="B36" s="15" t="s">
        <v>79</v>
      </c>
      <c r="C36" s="15" t="s">
        <v>83</v>
      </c>
      <c r="D36" s="6">
        <v>1</v>
      </c>
      <c r="E36" s="16" t="s">
        <v>88</v>
      </c>
      <c r="F36" s="16">
        <v>74.400000000000006</v>
      </c>
      <c r="G36" s="16">
        <f t="shared" si="0"/>
        <v>68.89200000000001</v>
      </c>
      <c r="H36" s="15">
        <v>3</v>
      </c>
      <c r="I36" s="8"/>
    </row>
    <row r="37" spans="1:9" ht="27" customHeight="1">
      <c r="A37" s="12" t="s">
        <v>89</v>
      </c>
      <c r="B37" s="12" t="s">
        <v>90</v>
      </c>
      <c r="C37" s="12" t="s">
        <v>91</v>
      </c>
      <c r="D37" s="5">
        <v>1</v>
      </c>
      <c r="E37" s="13" t="s">
        <v>92</v>
      </c>
      <c r="F37" s="13">
        <v>79.400000000000006</v>
      </c>
      <c r="G37" s="13">
        <f t="shared" si="0"/>
        <v>72.623000000000019</v>
      </c>
      <c r="H37" s="12">
        <v>1</v>
      </c>
      <c r="I37" s="7" t="s">
        <v>8</v>
      </c>
    </row>
    <row r="38" spans="1:9" ht="27" customHeight="1">
      <c r="A38" s="12" t="s">
        <v>93</v>
      </c>
      <c r="B38" s="12" t="s">
        <v>90</v>
      </c>
      <c r="C38" s="12" t="s">
        <v>91</v>
      </c>
      <c r="D38" s="5">
        <v>1</v>
      </c>
      <c r="E38" s="13" t="s">
        <v>94</v>
      </c>
      <c r="F38" s="13">
        <v>78.2</v>
      </c>
      <c r="G38" s="13">
        <f t="shared" si="0"/>
        <v>66.995000000000005</v>
      </c>
      <c r="H38" s="12">
        <v>2</v>
      </c>
      <c r="I38" s="7"/>
    </row>
    <row r="39" spans="1:9" ht="27" customHeight="1">
      <c r="A39" s="12" t="s">
        <v>95</v>
      </c>
      <c r="B39" s="12" t="s">
        <v>90</v>
      </c>
      <c r="C39" s="12" t="s">
        <v>96</v>
      </c>
      <c r="D39" s="5">
        <v>1</v>
      </c>
      <c r="E39" s="13" t="s">
        <v>97</v>
      </c>
      <c r="F39" s="13">
        <v>82.6</v>
      </c>
      <c r="G39" s="13">
        <f t="shared" si="0"/>
        <v>79.81</v>
      </c>
      <c r="H39" s="12">
        <v>1</v>
      </c>
      <c r="I39" s="7" t="s">
        <v>8</v>
      </c>
    </row>
    <row r="40" spans="1:9" ht="27" customHeight="1">
      <c r="A40" s="12" t="s">
        <v>98</v>
      </c>
      <c r="B40" s="12" t="s">
        <v>90</v>
      </c>
      <c r="C40" s="12" t="s">
        <v>96</v>
      </c>
      <c r="D40" s="5">
        <v>1</v>
      </c>
      <c r="E40" s="13" t="s">
        <v>99</v>
      </c>
      <c r="F40" s="13">
        <v>79.400000000000006</v>
      </c>
      <c r="G40" s="13">
        <f t="shared" si="0"/>
        <v>77.375000000000014</v>
      </c>
      <c r="H40" s="12">
        <v>2</v>
      </c>
      <c r="I40" s="7"/>
    </row>
    <row r="41" spans="1:9" ht="27" customHeight="1">
      <c r="A41" s="24" t="s">
        <v>358</v>
      </c>
      <c r="B41" s="24" t="s">
        <v>90</v>
      </c>
      <c r="C41" s="24" t="s">
        <v>96</v>
      </c>
      <c r="D41" s="5">
        <v>1</v>
      </c>
      <c r="E41" s="13" t="s">
        <v>100</v>
      </c>
      <c r="F41" s="13">
        <v>75.599999999999994</v>
      </c>
      <c r="G41" s="13">
        <f t="shared" si="0"/>
        <v>74.033999999999992</v>
      </c>
      <c r="H41" s="12">
        <v>3</v>
      </c>
      <c r="I41" s="7"/>
    </row>
    <row r="42" spans="1:9" ht="27" customHeight="1">
      <c r="A42" s="12" t="s">
        <v>101</v>
      </c>
      <c r="B42" s="12" t="s">
        <v>102</v>
      </c>
      <c r="C42" s="12" t="s">
        <v>103</v>
      </c>
      <c r="D42" s="5">
        <v>1</v>
      </c>
      <c r="E42" s="13" t="s">
        <v>104</v>
      </c>
      <c r="F42" s="13">
        <v>80</v>
      </c>
      <c r="G42" s="13">
        <f t="shared" si="0"/>
        <v>77.102000000000004</v>
      </c>
      <c r="H42" s="12">
        <v>1</v>
      </c>
      <c r="I42" s="7" t="s">
        <v>8</v>
      </c>
    </row>
    <row r="43" spans="1:9" ht="27" customHeight="1">
      <c r="A43" s="12" t="s">
        <v>105</v>
      </c>
      <c r="B43" s="12" t="s">
        <v>102</v>
      </c>
      <c r="C43" s="12" t="s">
        <v>103</v>
      </c>
      <c r="D43" s="5">
        <v>1</v>
      </c>
      <c r="E43" s="13" t="s">
        <v>13</v>
      </c>
      <c r="F43" s="13">
        <v>81.400000000000006</v>
      </c>
      <c r="G43" s="13">
        <f t="shared" si="0"/>
        <v>75.78400000000002</v>
      </c>
      <c r="H43" s="12">
        <v>2</v>
      </c>
      <c r="I43" s="7"/>
    </row>
    <row r="44" spans="1:9" ht="27" customHeight="1">
      <c r="A44" s="12" t="s">
        <v>106</v>
      </c>
      <c r="B44" s="12" t="s">
        <v>102</v>
      </c>
      <c r="C44" s="12" t="s">
        <v>103</v>
      </c>
      <c r="D44" s="5">
        <v>1</v>
      </c>
      <c r="E44" s="13" t="s">
        <v>107</v>
      </c>
      <c r="F44" s="13">
        <v>0</v>
      </c>
      <c r="G44" s="13">
        <f t="shared" si="0"/>
        <v>24.704999999999998</v>
      </c>
      <c r="H44" s="12">
        <v>3</v>
      </c>
      <c r="I44" s="7"/>
    </row>
    <row r="45" spans="1:9" ht="27" customHeight="1">
      <c r="A45" s="12" t="s">
        <v>108</v>
      </c>
      <c r="B45" s="12" t="s">
        <v>102</v>
      </c>
      <c r="C45" s="12" t="s">
        <v>109</v>
      </c>
      <c r="D45" s="5">
        <v>1</v>
      </c>
      <c r="E45" s="13" t="s">
        <v>110</v>
      </c>
      <c r="F45" s="13">
        <v>78.2</v>
      </c>
      <c r="G45" s="13">
        <f t="shared" si="0"/>
        <v>72.863</v>
      </c>
      <c r="H45" s="12">
        <v>1</v>
      </c>
      <c r="I45" s="7" t="s">
        <v>8</v>
      </c>
    </row>
    <row r="46" spans="1:9" ht="27" customHeight="1">
      <c r="A46" s="12" t="s">
        <v>111</v>
      </c>
      <c r="B46" s="12" t="s">
        <v>102</v>
      </c>
      <c r="C46" s="12" t="s">
        <v>109</v>
      </c>
      <c r="D46" s="5">
        <v>1</v>
      </c>
      <c r="E46" s="13" t="s">
        <v>112</v>
      </c>
      <c r="F46" s="13">
        <v>78.2</v>
      </c>
      <c r="G46" s="13">
        <f t="shared" si="0"/>
        <v>70.685000000000002</v>
      </c>
      <c r="H46" s="12">
        <v>2</v>
      </c>
      <c r="I46" s="7"/>
    </row>
    <row r="47" spans="1:9" ht="27" customHeight="1">
      <c r="A47" s="12" t="s">
        <v>116</v>
      </c>
      <c r="B47" s="12" t="s">
        <v>102</v>
      </c>
      <c r="C47" s="12" t="s">
        <v>114</v>
      </c>
      <c r="D47" s="5">
        <v>1</v>
      </c>
      <c r="E47" s="13" t="s">
        <v>117</v>
      </c>
      <c r="F47" s="13">
        <v>79.599999999999994</v>
      </c>
      <c r="G47" s="13">
        <f>E47*0.45+F47*0.55</f>
        <v>74.191000000000003</v>
      </c>
      <c r="H47" s="12">
        <v>1</v>
      </c>
      <c r="I47" s="7" t="s">
        <v>8</v>
      </c>
    </row>
    <row r="48" spans="1:9" ht="27" customHeight="1">
      <c r="A48" s="24" t="s">
        <v>113</v>
      </c>
      <c r="B48" s="24" t="s">
        <v>102</v>
      </c>
      <c r="C48" s="24" t="s">
        <v>114</v>
      </c>
      <c r="D48" s="5">
        <v>1</v>
      </c>
      <c r="E48" s="13" t="s">
        <v>115</v>
      </c>
      <c r="F48" s="13">
        <v>76.8</v>
      </c>
      <c r="G48" s="13">
        <f t="shared" si="0"/>
        <v>73.650000000000006</v>
      </c>
      <c r="H48" s="12">
        <v>2</v>
      </c>
      <c r="I48" s="7"/>
    </row>
    <row r="49" spans="1:9" ht="27" customHeight="1">
      <c r="A49" s="12" t="s">
        <v>118</v>
      </c>
      <c r="B49" s="12" t="s">
        <v>102</v>
      </c>
      <c r="C49" s="12" t="s">
        <v>114</v>
      </c>
      <c r="D49" s="5">
        <v>1</v>
      </c>
      <c r="E49" s="13" t="s">
        <v>55</v>
      </c>
      <c r="F49" s="13">
        <v>79</v>
      </c>
      <c r="G49" s="13">
        <f t="shared" si="0"/>
        <v>72.655000000000001</v>
      </c>
      <c r="H49" s="12">
        <v>3</v>
      </c>
      <c r="I49" s="7"/>
    </row>
    <row r="50" spans="1:9" ht="27" customHeight="1">
      <c r="A50" s="12" t="s">
        <v>119</v>
      </c>
      <c r="B50" s="12" t="s">
        <v>120</v>
      </c>
      <c r="C50" s="12" t="s">
        <v>121</v>
      </c>
      <c r="D50" s="5">
        <v>2</v>
      </c>
      <c r="E50" s="13" t="s">
        <v>122</v>
      </c>
      <c r="F50" s="13">
        <v>84.2</v>
      </c>
      <c r="G50" s="13">
        <f t="shared" si="0"/>
        <v>80.456000000000003</v>
      </c>
      <c r="H50" s="12">
        <v>1</v>
      </c>
      <c r="I50" s="7" t="s">
        <v>8</v>
      </c>
    </row>
    <row r="51" spans="1:9" ht="27" customHeight="1">
      <c r="A51" s="12" t="s">
        <v>123</v>
      </c>
      <c r="B51" s="12" t="s">
        <v>120</v>
      </c>
      <c r="C51" s="12" t="s">
        <v>121</v>
      </c>
      <c r="D51" s="5">
        <v>2</v>
      </c>
      <c r="E51" s="13" t="s">
        <v>44</v>
      </c>
      <c r="F51" s="13">
        <v>80.8</v>
      </c>
      <c r="G51" s="13">
        <f t="shared" si="0"/>
        <v>76.012</v>
      </c>
      <c r="H51" s="12">
        <v>2</v>
      </c>
      <c r="I51" s="7" t="s">
        <v>8</v>
      </c>
    </row>
    <row r="52" spans="1:9" ht="27" customHeight="1">
      <c r="A52" s="12" t="s">
        <v>355</v>
      </c>
      <c r="B52" s="12" t="s">
        <v>120</v>
      </c>
      <c r="C52" s="12" t="s">
        <v>121</v>
      </c>
      <c r="D52" s="5">
        <v>2</v>
      </c>
      <c r="E52" s="13" t="s">
        <v>117</v>
      </c>
      <c r="F52" s="13">
        <v>80.599999999999994</v>
      </c>
      <c r="G52" s="13">
        <f>E52*0.45+F52*0.55</f>
        <v>74.741</v>
      </c>
      <c r="H52" s="12">
        <v>3</v>
      </c>
      <c r="I52" s="7"/>
    </row>
    <row r="53" spans="1:9" ht="27" customHeight="1">
      <c r="A53" s="12" t="s">
        <v>127</v>
      </c>
      <c r="B53" s="12" t="s">
        <v>120</v>
      </c>
      <c r="C53" s="12" t="s">
        <v>121</v>
      </c>
      <c r="D53" s="5">
        <v>2</v>
      </c>
      <c r="E53" s="13" t="s">
        <v>40</v>
      </c>
      <c r="F53" s="13">
        <v>79.2</v>
      </c>
      <c r="G53" s="13">
        <f>E53*0.45+F53*0.55</f>
        <v>73.853999999999999</v>
      </c>
      <c r="H53" s="12">
        <v>4</v>
      </c>
      <c r="I53" s="7"/>
    </row>
    <row r="54" spans="1:9" ht="27" customHeight="1">
      <c r="A54" s="12" t="s">
        <v>126</v>
      </c>
      <c r="B54" s="12" t="s">
        <v>120</v>
      </c>
      <c r="C54" s="12" t="s">
        <v>121</v>
      </c>
      <c r="D54" s="5">
        <v>2</v>
      </c>
      <c r="E54" s="13" t="s">
        <v>23</v>
      </c>
      <c r="F54" s="13">
        <v>77.400000000000006</v>
      </c>
      <c r="G54" s="13">
        <f>E54*0.45+F54*0.55</f>
        <v>73.305000000000007</v>
      </c>
      <c r="H54" s="12">
        <v>5</v>
      </c>
      <c r="I54" s="7"/>
    </row>
    <row r="55" spans="1:9" ht="27" customHeight="1">
      <c r="A55" s="12" t="s">
        <v>124</v>
      </c>
      <c r="B55" s="12" t="s">
        <v>120</v>
      </c>
      <c r="C55" s="12" t="s">
        <v>121</v>
      </c>
      <c r="D55" s="5">
        <v>2</v>
      </c>
      <c r="E55" s="13" t="s">
        <v>125</v>
      </c>
      <c r="F55" s="13">
        <v>76.2</v>
      </c>
      <c r="G55" s="13">
        <f t="shared" si="0"/>
        <v>73.203000000000003</v>
      </c>
      <c r="H55" s="12">
        <v>6</v>
      </c>
      <c r="I55" s="7"/>
    </row>
    <row r="56" spans="1:9" ht="27" customHeight="1">
      <c r="A56" s="12" t="s">
        <v>128</v>
      </c>
      <c r="B56" s="12" t="s">
        <v>129</v>
      </c>
      <c r="C56" s="12" t="s">
        <v>130</v>
      </c>
      <c r="D56" s="5">
        <v>1</v>
      </c>
      <c r="E56" s="13" t="s">
        <v>131</v>
      </c>
      <c r="F56" s="13">
        <v>80</v>
      </c>
      <c r="G56" s="13">
        <f t="shared" si="0"/>
        <v>76.247</v>
      </c>
      <c r="H56" s="12">
        <v>1</v>
      </c>
      <c r="I56" s="7" t="s">
        <v>8</v>
      </c>
    </row>
    <row r="57" spans="1:9" ht="27" customHeight="1">
      <c r="A57" s="12" t="s">
        <v>132</v>
      </c>
      <c r="B57" s="12" t="s">
        <v>129</v>
      </c>
      <c r="C57" s="12" t="s">
        <v>130</v>
      </c>
      <c r="D57" s="5">
        <v>1</v>
      </c>
      <c r="E57" s="13" t="s">
        <v>21</v>
      </c>
      <c r="F57" s="13">
        <v>80.8</v>
      </c>
      <c r="G57" s="13">
        <f t="shared" si="0"/>
        <v>75.94</v>
      </c>
      <c r="H57" s="12">
        <v>2</v>
      </c>
      <c r="I57" s="7"/>
    </row>
    <row r="58" spans="1:9" ht="27" customHeight="1">
      <c r="A58" s="12" t="s">
        <v>133</v>
      </c>
      <c r="B58" s="12" t="s">
        <v>129</v>
      </c>
      <c r="C58" s="12" t="s">
        <v>130</v>
      </c>
      <c r="D58" s="5">
        <v>1</v>
      </c>
      <c r="E58" s="13" t="s">
        <v>134</v>
      </c>
      <c r="F58" s="13">
        <v>0</v>
      </c>
      <c r="G58" s="13">
        <f t="shared" si="0"/>
        <v>29.97</v>
      </c>
      <c r="H58" s="12">
        <v>3</v>
      </c>
      <c r="I58" s="7"/>
    </row>
    <row r="59" spans="1:9" ht="27" customHeight="1">
      <c r="A59" s="12" t="s">
        <v>135</v>
      </c>
      <c r="B59" s="12" t="s">
        <v>129</v>
      </c>
      <c r="C59" s="12" t="s">
        <v>136</v>
      </c>
      <c r="D59" s="5">
        <v>1</v>
      </c>
      <c r="E59" s="13" t="s">
        <v>137</v>
      </c>
      <c r="F59" s="13">
        <v>82</v>
      </c>
      <c r="G59" s="13">
        <f t="shared" si="0"/>
        <v>80.77600000000001</v>
      </c>
      <c r="H59" s="12">
        <v>1</v>
      </c>
      <c r="I59" s="7" t="s">
        <v>8</v>
      </c>
    </row>
    <row r="60" spans="1:9" ht="27" customHeight="1">
      <c r="A60" s="12" t="s">
        <v>140</v>
      </c>
      <c r="B60" s="12" t="s">
        <v>129</v>
      </c>
      <c r="C60" s="12" t="s">
        <v>136</v>
      </c>
      <c r="D60" s="5">
        <v>1</v>
      </c>
      <c r="E60" s="13" t="s">
        <v>115</v>
      </c>
      <c r="F60" s="13">
        <v>71.2</v>
      </c>
      <c r="G60" s="13">
        <f>E60*0.45+F60*0.55</f>
        <v>70.570000000000007</v>
      </c>
      <c r="H60" s="12">
        <v>2</v>
      </c>
      <c r="I60" s="7"/>
    </row>
    <row r="61" spans="1:9" ht="27" customHeight="1">
      <c r="A61" s="12" t="s">
        <v>138</v>
      </c>
      <c r="B61" s="12" t="s">
        <v>129</v>
      </c>
      <c r="C61" s="12" t="s">
        <v>136</v>
      </c>
      <c r="D61" s="5">
        <v>1</v>
      </c>
      <c r="E61" s="13" t="s">
        <v>139</v>
      </c>
      <c r="F61" s="13">
        <v>0</v>
      </c>
      <c r="G61" s="13">
        <f t="shared" si="0"/>
        <v>32.085000000000001</v>
      </c>
      <c r="H61" s="12">
        <v>3</v>
      </c>
      <c r="I61" s="7"/>
    </row>
    <row r="62" spans="1:9" ht="27" customHeight="1">
      <c r="A62" s="12" t="s">
        <v>141</v>
      </c>
      <c r="B62" s="12" t="s">
        <v>142</v>
      </c>
      <c r="C62" s="12" t="s">
        <v>143</v>
      </c>
      <c r="D62" s="5">
        <v>1</v>
      </c>
      <c r="E62" s="13" t="s">
        <v>144</v>
      </c>
      <c r="F62" s="13">
        <v>76.8</v>
      </c>
      <c r="G62" s="13">
        <f t="shared" si="0"/>
        <v>70.284000000000006</v>
      </c>
      <c r="H62" s="12">
        <v>1</v>
      </c>
      <c r="I62" s="7" t="s">
        <v>8</v>
      </c>
    </row>
    <row r="63" spans="1:9" ht="27" customHeight="1">
      <c r="A63" s="12" t="s">
        <v>145</v>
      </c>
      <c r="B63" s="12" t="s">
        <v>142</v>
      </c>
      <c r="C63" s="12" t="s">
        <v>7</v>
      </c>
      <c r="D63" s="5">
        <v>1</v>
      </c>
      <c r="E63" s="13" t="s">
        <v>146</v>
      </c>
      <c r="F63" s="13">
        <v>78.2</v>
      </c>
      <c r="G63" s="13">
        <f t="shared" si="0"/>
        <v>75.185000000000002</v>
      </c>
      <c r="H63" s="12">
        <v>1</v>
      </c>
      <c r="I63" s="7" t="s">
        <v>8</v>
      </c>
    </row>
    <row r="64" spans="1:9" ht="27" customHeight="1">
      <c r="A64" s="12" t="s">
        <v>147</v>
      </c>
      <c r="B64" s="12" t="s">
        <v>142</v>
      </c>
      <c r="C64" s="12" t="s">
        <v>7</v>
      </c>
      <c r="D64" s="5">
        <v>1</v>
      </c>
      <c r="E64" s="13" t="s">
        <v>149</v>
      </c>
      <c r="F64" s="13">
        <v>78.2</v>
      </c>
      <c r="G64" s="13">
        <f t="shared" si="0"/>
        <v>73.349000000000004</v>
      </c>
      <c r="H64" s="12">
        <v>2</v>
      </c>
      <c r="I64" s="7"/>
    </row>
    <row r="65" spans="1:9" ht="27" customHeight="1">
      <c r="A65" s="12" t="s">
        <v>150</v>
      </c>
      <c r="B65" s="12" t="s">
        <v>142</v>
      </c>
      <c r="C65" s="12" t="s">
        <v>7</v>
      </c>
      <c r="D65" s="5">
        <v>1</v>
      </c>
      <c r="E65" s="13" t="s">
        <v>151</v>
      </c>
      <c r="F65" s="13">
        <v>76.400000000000006</v>
      </c>
      <c r="G65" s="13">
        <f t="shared" si="0"/>
        <v>70.225999999999999</v>
      </c>
      <c r="H65" s="12">
        <v>3</v>
      </c>
      <c r="I65" s="7"/>
    </row>
    <row r="66" spans="1:9" ht="27" customHeight="1">
      <c r="A66" s="12" t="s">
        <v>152</v>
      </c>
      <c r="B66" s="12" t="s">
        <v>142</v>
      </c>
      <c r="C66" s="12" t="s">
        <v>10</v>
      </c>
      <c r="D66" s="5">
        <v>1</v>
      </c>
      <c r="E66" s="13" t="s">
        <v>153</v>
      </c>
      <c r="F66" s="13">
        <v>72.400000000000006</v>
      </c>
      <c r="G66" s="13">
        <f t="shared" si="0"/>
        <v>71.158000000000015</v>
      </c>
      <c r="H66" s="12">
        <v>1</v>
      </c>
      <c r="I66" s="7" t="s">
        <v>8</v>
      </c>
    </row>
    <row r="67" spans="1:9" ht="27" customHeight="1">
      <c r="A67" s="12" t="s">
        <v>154</v>
      </c>
      <c r="B67" s="12" t="s">
        <v>142</v>
      </c>
      <c r="C67" s="12" t="s">
        <v>10</v>
      </c>
      <c r="D67" s="5">
        <v>1</v>
      </c>
      <c r="E67" s="13" t="s">
        <v>155</v>
      </c>
      <c r="F67" s="13">
        <v>0</v>
      </c>
      <c r="G67" s="13">
        <f t="shared" si="0"/>
        <v>27.351000000000003</v>
      </c>
      <c r="H67" s="12">
        <v>2</v>
      </c>
      <c r="I67" s="7"/>
    </row>
    <row r="68" spans="1:9" ht="27" customHeight="1">
      <c r="A68" s="12" t="s">
        <v>156</v>
      </c>
      <c r="B68" s="12" t="s">
        <v>142</v>
      </c>
      <c r="C68" s="12" t="s">
        <v>157</v>
      </c>
      <c r="D68" s="5">
        <v>1</v>
      </c>
      <c r="E68" s="13" t="s">
        <v>158</v>
      </c>
      <c r="F68" s="13">
        <v>72</v>
      </c>
      <c r="G68" s="13">
        <f t="shared" ref="G68:G129" si="1">E68*0.45+F68*0.55</f>
        <v>70.686000000000007</v>
      </c>
      <c r="H68" s="12">
        <v>1</v>
      </c>
      <c r="I68" s="7" t="s">
        <v>8</v>
      </c>
    </row>
    <row r="69" spans="1:9" ht="27" customHeight="1">
      <c r="A69" s="12" t="s">
        <v>159</v>
      </c>
      <c r="B69" s="12" t="s">
        <v>142</v>
      </c>
      <c r="C69" s="12" t="s">
        <v>157</v>
      </c>
      <c r="D69" s="5">
        <v>1</v>
      </c>
      <c r="E69" s="13" t="s">
        <v>77</v>
      </c>
      <c r="F69" s="13">
        <v>71</v>
      </c>
      <c r="G69" s="13">
        <f t="shared" si="1"/>
        <v>68.300000000000011</v>
      </c>
      <c r="H69" s="12">
        <v>2</v>
      </c>
      <c r="I69" s="7"/>
    </row>
    <row r="70" spans="1:9" ht="27" customHeight="1">
      <c r="A70" s="12" t="s">
        <v>160</v>
      </c>
      <c r="B70" s="12" t="s">
        <v>142</v>
      </c>
      <c r="C70" s="12" t="s">
        <v>161</v>
      </c>
      <c r="D70" s="5">
        <v>1</v>
      </c>
      <c r="E70" s="13" t="s">
        <v>162</v>
      </c>
      <c r="F70" s="13">
        <v>75.599999999999994</v>
      </c>
      <c r="G70" s="13">
        <f t="shared" si="1"/>
        <v>65.727000000000004</v>
      </c>
      <c r="H70" s="12">
        <v>1</v>
      </c>
      <c r="I70" s="7" t="s">
        <v>8</v>
      </c>
    </row>
    <row r="71" spans="1:9" ht="27" customHeight="1">
      <c r="A71" s="12" t="s">
        <v>163</v>
      </c>
      <c r="B71" s="12" t="s">
        <v>142</v>
      </c>
      <c r="C71" s="12" t="s">
        <v>164</v>
      </c>
      <c r="D71" s="5">
        <v>1</v>
      </c>
      <c r="E71" s="13" t="s">
        <v>165</v>
      </c>
      <c r="F71" s="13">
        <v>76.8</v>
      </c>
      <c r="G71" s="13">
        <f t="shared" si="1"/>
        <v>79.959000000000003</v>
      </c>
      <c r="H71" s="12">
        <v>1</v>
      </c>
      <c r="I71" s="7" t="s">
        <v>8</v>
      </c>
    </row>
    <row r="72" spans="1:9" ht="27" customHeight="1">
      <c r="A72" s="12" t="s">
        <v>168</v>
      </c>
      <c r="B72" s="12" t="s">
        <v>142</v>
      </c>
      <c r="C72" s="12" t="s">
        <v>164</v>
      </c>
      <c r="D72" s="5">
        <v>1</v>
      </c>
      <c r="E72" s="13" t="s">
        <v>169</v>
      </c>
      <c r="F72" s="13">
        <v>80.599999999999994</v>
      </c>
      <c r="G72" s="13">
        <f>E72*0.45+F72*0.55</f>
        <v>78.682999999999993</v>
      </c>
      <c r="H72" s="12">
        <v>2</v>
      </c>
      <c r="I72" s="7"/>
    </row>
    <row r="73" spans="1:9" ht="27" customHeight="1">
      <c r="A73" s="12" t="s">
        <v>166</v>
      </c>
      <c r="B73" s="12" t="s">
        <v>142</v>
      </c>
      <c r="C73" s="12" t="s">
        <v>164</v>
      </c>
      <c r="D73" s="5">
        <v>1</v>
      </c>
      <c r="E73" s="13" t="s">
        <v>167</v>
      </c>
      <c r="F73" s="13">
        <v>71.400000000000006</v>
      </c>
      <c r="G73" s="13">
        <f t="shared" si="1"/>
        <v>73.830000000000013</v>
      </c>
      <c r="H73" s="12">
        <v>3</v>
      </c>
      <c r="I73" s="7"/>
    </row>
    <row r="74" spans="1:9" ht="27" customHeight="1">
      <c r="A74" s="12" t="s">
        <v>170</v>
      </c>
      <c r="B74" s="12" t="s">
        <v>142</v>
      </c>
      <c r="C74" s="12" t="s">
        <v>171</v>
      </c>
      <c r="D74" s="5">
        <v>1</v>
      </c>
      <c r="E74" s="13" t="s">
        <v>34</v>
      </c>
      <c r="F74" s="13">
        <v>67.2</v>
      </c>
      <c r="G74" s="13">
        <f t="shared" si="1"/>
        <v>66.25500000000001</v>
      </c>
      <c r="H74" s="12">
        <v>1</v>
      </c>
      <c r="I74" s="7" t="s">
        <v>8</v>
      </c>
    </row>
    <row r="75" spans="1:9" ht="27" customHeight="1">
      <c r="A75" s="12" t="s">
        <v>172</v>
      </c>
      <c r="B75" s="12" t="s">
        <v>142</v>
      </c>
      <c r="C75" s="12" t="s">
        <v>171</v>
      </c>
      <c r="D75" s="5">
        <v>1</v>
      </c>
      <c r="E75" s="13" t="s">
        <v>173</v>
      </c>
      <c r="F75" s="13">
        <v>67.8</v>
      </c>
      <c r="G75" s="13">
        <f t="shared" si="1"/>
        <v>62.688000000000002</v>
      </c>
      <c r="H75" s="12">
        <v>2</v>
      </c>
      <c r="I75" s="7"/>
    </row>
    <row r="76" spans="1:9" ht="27" customHeight="1">
      <c r="A76" s="12" t="s">
        <v>174</v>
      </c>
      <c r="B76" s="12" t="s">
        <v>142</v>
      </c>
      <c r="C76" s="12" t="s">
        <v>171</v>
      </c>
      <c r="D76" s="5">
        <v>1</v>
      </c>
      <c r="E76" s="13" t="s">
        <v>175</v>
      </c>
      <c r="F76" s="13">
        <v>67.8</v>
      </c>
      <c r="G76" s="13">
        <f t="shared" si="1"/>
        <v>62.643000000000001</v>
      </c>
      <c r="H76" s="12">
        <v>3</v>
      </c>
      <c r="I76" s="7"/>
    </row>
    <row r="77" spans="1:9" ht="27" customHeight="1">
      <c r="A77" s="12" t="s">
        <v>176</v>
      </c>
      <c r="B77" s="12" t="s">
        <v>177</v>
      </c>
      <c r="C77" s="12" t="s">
        <v>178</v>
      </c>
      <c r="D77" s="5">
        <v>1</v>
      </c>
      <c r="E77" s="13" t="s">
        <v>179</v>
      </c>
      <c r="F77" s="13">
        <v>68.2</v>
      </c>
      <c r="G77" s="13">
        <f t="shared" si="1"/>
        <v>60.658000000000001</v>
      </c>
      <c r="H77" s="12">
        <v>1</v>
      </c>
      <c r="I77" s="7" t="s">
        <v>8</v>
      </c>
    </row>
    <row r="78" spans="1:9" ht="27" customHeight="1">
      <c r="A78" s="12" t="s">
        <v>180</v>
      </c>
      <c r="B78" s="12" t="s">
        <v>181</v>
      </c>
      <c r="C78" s="12" t="s">
        <v>182</v>
      </c>
      <c r="D78" s="5">
        <v>1</v>
      </c>
      <c r="E78" s="13" t="s">
        <v>183</v>
      </c>
      <c r="F78" s="13">
        <v>79</v>
      </c>
      <c r="G78" s="13">
        <f t="shared" si="1"/>
        <v>76.435000000000002</v>
      </c>
      <c r="H78" s="12">
        <v>1</v>
      </c>
      <c r="I78" s="7" t="s">
        <v>8</v>
      </c>
    </row>
    <row r="79" spans="1:9" ht="27" customHeight="1">
      <c r="A79" s="12" t="s">
        <v>184</v>
      </c>
      <c r="B79" s="12" t="s">
        <v>181</v>
      </c>
      <c r="C79" s="12" t="s">
        <v>182</v>
      </c>
      <c r="D79" s="5">
        <v>1</v>
      </c>
      <c r="E79" s="13" t="s">
        <v>185</v>
      </c>
      <c r="F79" s="13">
        <v>76</v>
      </c>
      <c r="G79" s="13">
        <f t="shared" si="1"/>
        <v>74.506</v>
      </c>
      <c r="H79" s="12">
        <v>2</v>
      </c>
      <c r="I79" s="7"/>
    </row>
    <row r="80" spans="1:9" ht="27" customHeight="1">
      <c r="A80" s="12" t="s">
        <v>186</v>
      </c>
      <c r="B80" s="12" t="s">
        <v>181</v>
      </c>
      <c r="C80" s="12" t="s">
        <v>182</v>
      </c>
      <c r="D80" s="5">
        <v>1</v>
      </c>
      <c r="E80" s="13" t="s">
        <v>187</v>
      </c>
      <c r="F80" s="13">
        <v>74.8</v>
      </c>
      <c r="G80" s="13">
        <f t="shared" si="1"/>
        <v>70.183000000000007</v>
      </c>
      <c r="H80" s="12">
        <v>3</v>
      </c>
      <c r="I80" s="7"/>
    </row>
    <row r="81" spans="1:9" ht="27" customHeight="1">
      <c r="A81" s="12" t="s">
        <v>188</v>
      </c>
      <c r="B81" s="12" t="s">
        <v>181</v>
      </c>
      <c r="C81" s="12" t="s">
        <v>189</v>
      </c>
      <c r="D81" s="5">
        <v>1</v>
      </c>
      <c r="E81" s="13" t="s">
        <v>190</v>
      </c>
      <c r="F81" s="13">
        <v>72.400000000000006</v>
      </c>
      <c r="G81" s="13">
        <f t="shared" si="1"/>
        <v>78.187000000000012</v>
      </c>
      <c r="H81" s="12">
        <v>1</v>
      </c>
      <c r="I81" s="7" t="s">
        <v>8</v>
      </c>
    </row>
    <row r="82" spans="1:9" ht="27" customHeight="1">
      <c r="A82" s="12" t="s">
        <v>191</v>
      </c>
      <c r="B82" s="12" t="s">
        <v>181</v>
      </c>
      <c r="C82" s="12" t="s">
        <v>189</v>
      </c>
      <c r="D82" s="5">
        <v>1</v>
      </c>
      <c r="E82" s="13" t="s">
        <v>192</v>
      </c>
      <c r="F82" s="13">
        <v>75.8</v>
      </c>
      <c r="G82" s="13">
        <f t="shared" si="1"/>
        <v>76.925000000000011</v>
      </c>
      <c r="H82" s="12">
        <v>2</v>
      </c>
      <c r="I82" s="7"/>
    </row>
    <row r="83" spans="1:9" ht="27" customHeight="1">
      <c r="A83" s="12" t="s">
        <v>193</v>
      </c>
      <c r="B83" s="12" t="s">
        <v>181</v>
      </c>
      <c r="C83" s="12" t="s">
        <v>189</v>
      </c>
      <c r="D83" s="5">
        <v>1</v>
      </c>
      <c r="E83" s="13" t="s">
        <v>194</v>
      </c>
      <c r="F83" s="13">
        <v>73</v>
      </c>
      <c r="G83" s="13">
        <f t="shared" si="1"/>
        <v>73.09</v>
      </c>
      <c r="H83" s="12">
        <v>3</v>
      </c>
      <c r="I83" s="7"/>
    </row>
    <row r="84" spans="1:9" ht="27" customHeight="1">
      <c r="A84" s="12" t="s">
        <v>195</v>
      </c>
      <c r="B84" s="12" t="s">
        <v>196</v>
      </c>
      <c r="C84" s="12" t="s">
        <v>197</v>
      </c>
      <c r="D84" s="5">
        <v>1</v>
      </c>
      <c r="E84" s="13" t="s">
        <v>198</v>
      </c>
      <c r="F84" s="13">
        <v>73.599999999999994</v>
      </c>
      <c r="G84" s="13">
        <f t="shared" si="1"/>
        <v>77.317000000000007</v>
      </c>
      <c r="H84" s="12">
        <v>1</v>
      </c>
      <c r="I84" s="7" t="s">
        <v>8</v>
      </c>
    </row>
    <row r="85" spans="1:9" ht="27" customHeight="1">
      <c r="A85" s="12" t="s">
        <v>199</v>
      </c>
      <c r="B85" s="12" t="s">
        <v>196</v>
      </c>
      <c r="C85" s="12" t="s">
        <v>197</v>
      </c>
      <c r="D85" s="5">
        <v>1</v>
      </c>
      <c r="E85" s="13" t="s">
        <v>183</v>
      </c>
      <c r="F85" s="13">
        <v>75.2</v>
      </c>
      <c r="G85" s="13">
        <f t="shared" si="1"/>
        <v>74.344999999999999</v>
      </c>
      <c r="H85" s="12">
        <v>2</v>
      </c>
      <c r="I85" s="7"/>
    </row>
    <row r="86" spans="1:9" ht="27" customHeight="1">
      <c r="A86" s="12" t="s">
        <v>200</v>
      </c>
      <c r="B86" s="12" t="s">
        <v>196</v>
      </c>
      <c r="C86" s="12" t="s">
        <v>197</v>
      </c>
      <c r="D86" s="5">
        <v>1</v>
      </c>
      <c r="E86" s="13" t="s">
        <v>201</v>
      </c>
      <c r="F86" s="13">
        <v>74.8</v>
      </c>
      <c r="G86" s="13">
        <f t="shared" si="1"/>
        <v>73.521999999999991</v>
      </c>
      <c r="H86" s="12">
        <v>3</v>
      </c>
      <c r="I86" s="7"/>
    </row>
    <row r="87" spans="1:9" ht="27" customHeight="1">
      <c r="A87" s="12" t="s">
        <v>202</v>
      </c>
      <c r="B87" s="12" t="s">
        <v>203</v>
      </c>
      <c r="C87" s="12" t="s">
        <v>204</v>
      </c>
      <c r="D87" s="5">
        <v>1</v>
      </c>
      <c r="E87" s="13" t="s">
        <v>205</v>
      </c>
      <c r="F87" s="13">
        <v>74.2</v>
      </c>
      <c r="G87" s="13">
        <f t="shared" si="1"/>
        <v>75.397000000000006</v>
      </c>
      <c r="H87" s="12">
        <v>1</v>
      </c>
      <c r="I87" s="7" t="s">
        <v>354</v>
      </c>
    </row>
    <row r="88" spans="1:9" ht="27" customHeight="1">
      <c r="A88" s="12" t="s">
        <v>206</v>
      </c>
      <c r="B88" s="12" t="s">
        <v>203</v>
      </c>
      <c r="C88" s="12" t="s">
        <v>204</v>
      </c>
      <c r="D88" s="5">
        <v>1</v>
      </c>
      <c r="E88" s="13" t="s">
        <v>183</v>
      </c>
      <c r="F88" s="13">
        <v>75.8</v>
      </c>
      <c r="G88" s="13">
        <f t="shared" si="1"/>
        <v>74.675000000000011</v>
      </c>
      <c r="H88" s="12">
        <v>2</v>
      </c>
      <c r="I88" s="7"/>
    </row>
    <row r="89" spans="1:9" ht="27" customHeight="1">
      <c r="A89" s="12" t="s">
        <v>207</v>
      </c>
      <c r="B89" s="12" t="s">
        <v>203</v>
      </c>
      <c r="C89" s="12" t="s">
        <v>204</v>
      </c>
      <c r="D89" s="5">
        <v>1</v>
      </c>
      <c r="E89" s="13" t="s">
        <v>194</v>
      </c>
      <c r="F89" s="13">
        <v>74.8</v>
      </c>
      <c r="G89" s="13">
        <f t="shared" si="1"/>
        <v>74.080000000000013</v>
      </c>
      <c r="H89" s="12">
        <v>3</v>
      </c>
      <c r="I89" s="7"/>
    </row>
    <row r="90" spans="1:9" ht="27" customHeight="1">
      <c r="A90" s="12" t="s">
        <v>211</v>
      </c>
      <c r="B90" s="12" t="s">
        <v>209</v>
      </c>
      <c r="C90" s="12" t="s">
        <v>80</v>
      </c>
      <c r="D90" s="5">
        <v>1</v>
      </c>
      <c r="E90" s="13" t="s">
        <v>212</v>
      </c>
      <c r="F90" s="13">
        <v>78.2</v>
      </c>
      <c r="G90" s="13">
        <f>E90*0.45+F90*0.55</f>
        <v>73.141999999999996</v>
      </c>
      <c r="H90" s="12">
        <v>1</v>
      </c>
      <c r="I90" s="7" t="s">
        <v>8</v>
      </c>
    </row>
    <row r="91" spans="1:9" ht="27" customHeight="1">
      <c r="A91" s="12" t="s">
        <v>208</v>
      </c>
      <c r="B91" s="12" t="s">
        <v>209</v>
      </c>
      <c r="C91" s="14" t="s">
        <v>80</v>
      </c>
      <c r="D91" s="5">
        <v>1</v>
      </c>
      <c r="E91" s="13" t="s">
        <v>210</v>
      </c>
      <c r="F91" s="13">
        <v>73.8</v>
      </c>
      <c r="G91" s="13">
        <f t="shared" si="1"/>
        <v>72.576000000000008</v>
      </c>
      <c r="H91" s="12">
        <v>2</v>
      </c>
      <c r="I91" s="7"/>
    </row>
    <row r="92" spans="1:9" ht="27" customHeight="1">
      <c r="A92" s="12" t="s">
        <v>213</v>
      </c>
      <c r="B92" s="12" t="s">
        <v>209</v>
      </c>
      <c r="C92" s="12" t="s">
        <v>80</v>
      </c>
      <c r="D92" s="5">
        <v>1</v>
      </c>
      <c r="E92" s="13" t="s">
        <v>214</v>
      </c>
      <c r="F92" s="13">
        <v>75</v>
      </c>
      <c r="G92" s="13">
        <f t="shared" si="1"/>
        <v>70.850999999999999</v>
      </c>
      <c r="H92" s="12">
        <v>3</v>
      </c>
      <c r="I92" s="7"/>
    </row>
    <row r="93" spans="1:9" ht="27" customHeight="1">
      <c r="A93" s="12" t="s">
        <v>215</v>
      </c>
      <c r="B93" s="12" t="s">
        <v>216</v>
      </c>
      <c r="C93" s="12" t="s">
        <v>217</v>
      </c>
      <c r="D93" s="5">
        <v>1</v>
      </c>
      <c r="E93" s="13" t="s">
        <v>218</v>
      </c>
      <c r="F93" s="13">
        <v>79.8</v>
      </c>
      <c r="G93" s="13">
        <f t="shared" si="1"/>
        <v>79.917000000000002</v>
      </c>
      <c r="H93" s="12">
        <v>1</v>
      </c>
      <c r="I93" s="7" t="s">
        <v>8</v>
      </c>
    </row>
    <row r="94" spans="1:9" ht="27" customHeight="1">
      <c r="A94" s="12" t="s">
        <v>219</v>
      </c>
      <c r="B94" s="12" t="s">
        <v>216</v>
      </c>
      <c r="C94" s="12" t="s">
        <v>217</v>
      </c>
      <c r="D94" s="5">
        <v>1</v>
      </c>
      <c r="E94" s="13" t="s">
        <v>220</v>
      </c>
      <c r="F94" s="13">
        <v>73</v>
      </c>
      <c r="G94" s="13">
        <f t="shared" si="1"/>
        <v>74.457999999999998</v>
      </c>
      <c r="H94" s="12">
        <v>2</v>
      </c>
      <c r="I94" s="7"/>
    </row>
    <row r="95" spans="1:9" ht="27" customHeight="1">
      <c r="A95" s="12" t="s">
        <v>221</v>
      </c>
      <c r="B95" s="12" t="s">
        <v>216</v>
      </c>
      <c r="C95" s="12" t="s">
        <v>217</v>
      </c>
      <c r="D95" s="5">
        <v>1</v>
      </c>
      <c r="E95" s="13" t="s">
        <v>222</v>
      </c>
      <c r="F95" s="13">
        <v>0</v>
      </c>
      <c r="G95" s="13">
        <f t="shared" si="1"/>
        <v>33.426000000000002</v>
      </c>
      <c r="H95" s="12">
        <v>3</v>
      </c>
      <c r="I95" s="7"/>
    </row>
    <row r="96" spans="1:9" s="1" customFormat="1" ht="27" customHeight="1">
      <c r="A96" s="15" t="s">
        <v>223</v>
      </c>
      <c r="B96" s="15" t="s">
        <v>209</v>
      </c>
      <c r="C96" s="15" t="s">
        <v>224</v>
      </c>
      <c r="D96" s="6">
        <v>2</v>
      </c>
      <c r="E96" s="16" t="s">
        <v>225</v>
      </c>
      <c r="F96" s="16">
        <v>83</v>
      </c>
      <c r="G96" s="16">
        <f t="shared" si="1"/>
        <v>81.443000000000012</v>
      </c>
      <c r="H96" s="15">
        <v>1</v>
      </c>
      <c r="I96" s="7" t="s">
        <v>8</v>
      </c>
    </row>
    <row r="97" spans="1:9" s="1" customFormat="1" ht="27" customHeight="1">
      <c r="A97" s="15" t="s">
        <v>226</v>
      </c>
      <c r="B97" s="15" t="s">
        <v>209</v>
      </c>
      <c r="C97" s="15" t="s">
        <v>224</v>
      </c>
      <c r="D97" s="6">
        <v>2</v>
      </c>
      <c r="E97" s="16" t="s">
        <v>49</v>
      </c>
      <c r="F97" s="16">
        <v>79.8</v>
      </c>
      <c r="G97" s="16">
        <f t="shared" si="1"/>
        <v>77.36099999999999</v>
      </c>
      <c r="H97" s="15">
        <v>2</v>
      </c>
      <c r="I97" s="7" t="s">
        <v>8</v>
      </c>
    </row>
    <row r="98" spans="1:9" s="1" customFormat="1" ht="27" customHeight="1">
      <c r="A98" s="15" t="s">
        <v>227</v>
      </c>
      <c r="B98" s="15" t="s">
        <v>209</v>
      </c>
      <c r="C98" s="15" t="s">
        <v>224</v>
      </c>
      <c r="D98" s="6">
        <v>2</v>
      </c>
      <c r="E98" s="16" t="s">
        <v>228</v>
      </c>
      <c r="F98" s="16">
        <v>79.8</v>
      </c>
      <c r="G98" s="16">
        <f t="shared" si="1"/>
        <v>77.289000000000001</v>
      </c>
      <c r="H98" s="15">
        <v>3</v>
      </c>
      <c r="I98" s="8"/>
    </row>
    <row r="99" spans="1:9" s="1" customFormat="1" ht="27" customHeight="1">
      <c r="A99" s="15" t="s">
        <v>229</v>
      </c>
      <c r="B99" s="15" t="s">
        <v>209</v>
      </c>
      <c r="C99" s="15" t="s">
        <v>224</v>
      </c>
      <c r="D99" s="6">
        <v>2</v>
      </c>
      <c r="E99" s="16" t="s">
        <v>230</v>
      </c>
      <c r="F99" s="16">
        <v>76</v>
      </c>
      <c r="G99" s="16">
        <f>E99*0.45+F99*0.55</f>
        <v>71.491000000000014</v>
      </c>
      <c r="H99" s="15">
        <v>4</v>
      </c>
      <c r="I99" s="8"/>
    </row>
    <row r="100" spans="1:9" s="1" customFormat="1" ht="27" customHeight="1">
      <c r="A100" s="15" t="s">
        <v>233</v>
      </c>
      <c r="B100" s="15" t="s">
        <v>209</v>
      </c>
      <c r="C100" s="15" t="s">
        <v>224</v>
      </c>
      <c r="D100" s="6">
        <v>2</v>
      </c>
      <c r="E100" s="16" t="s">
        <v>234</v>
      </c>
      <c r="F100" s="16">
        <v>74.2</v>
      </c>
      <c r="G100" s="16">
        <f>E100*0.45+F100*0.55</f>
        <v>67.414000000000001</v>
      </c>
      <c r="H100" s="15">
        <v>5</v>
      </c>
      <c r="I100" s="8"/>
    </row>
    <row r="101" spans="1:9" s="1" customFormat="1" ht="27" customHeight="1">
      <c r="A101" s="15" t="s">
        <v>231</v>
      </c>
      <c r="B101" s="15" t="s">
        <v>209</v>
      </c>
      <c r="C101" s="15" t="s">
        <v>224</v>
      </c>
      <c r="D101" s="6">
        <v>2</v>
      </c>
      <c r="E101" s="16" t="s">
        <v>232</v>
      </c>
      <c r="F101" s="16">
        <v>0</v>
      </c>
      <c r="G101" s="16">
        <f t="shared" si="1"/>
        <v>27.693000000000001</v>
      </c>
      <c r="H101" s="15">
        <v>6</v>
      </c>
      <c r="I101" s="8"/>
    </row>
    <row r="102" spans="1:9" s="1" customFormat="1" ht="27" customHeight="1">
      <c r="A102" s="15" t="s">
        <v>240</v>
      </c>
      <c r="B102" s="15" t="s">
        <v>209</v>
      </c>
      <c r="C102" s="15" t="s">
        <v>236</v>
      </c>
      <c r="D102" s="6">
        <v>2</v>
      </c>
      <c r="E102" s="16" t="s">
        <v>40</v>
      </c>
      <c r="F102" s="16">
        <v>85.2</v>
      </c>
      <c r="G102" s="16">
        <f>E102*0.45+F102*0.55</f>
        <v>77.153999999999996</v>
      </c>
      <c r="H102" s="15">
        <v>1</v>
      </c>
      <c r="I102" s="7" t="s">
        <v>8</v>
      </c>
    </row>
    <row r="103" spans="1:9" s="1" customFormat="1" ht="27" customHeight="1">
      <c r="A103" s="15" t="s">
        <v>235</v>
      </c>
      <c r="B103" s="15" t="s">
        <v>209</v>
      </c>
      <c r="C103" s="15" t="s">
        <v>236</v>
      </c>
      <c r="D103" s="6">
        <v>2</v>
      </c>
      <c r="E103" s="16" t="s">
        <v>237</v>
      </c>
      <c r="F103" s="16">
        <v>80.8</v>
      </c>
      <c r="G103" s="16">
        <f t="shared" si="1"/>
        <v>76.588000000000008</v>
      </c>
      <c r="H103" s="15">
        <v>2</v>
      </c>
      <c r="I103" s="7" t="s">
        <v>8</v>
      </c>
    </row>
    <row r="104" spans="1:9" s="1" customFormat="1" ht="27" customHeight="1">
      <c r="A104" s="15" t="s">
        <v>241</v>
      </c>
      <c r="B104" s="15" t="s">
        <v>209</v>
      </c>
      <c r="C104" s="15" t="s">
        <v>236</v>
      </c>
      <c r="D104" s="6">
        <v>2</v>
      </c>
      <c r="E104" s="16" t="s">
        <v>242</v>
      </c>
      <c r="F104" s="16">
        <v>80.400000000000006</v>
      </c>
      <c r="G104" s="16">
        <f>E104*0.45+F104*0.55</f>
        <v>73.353000000000009</v>
      </c>
      <c r="H104" s="15">
        <v>3</v>
      </c>
      <c r="I104" s="8"/>
    </row>
    <row r="105" spans="1:9" s="1" customFormat="1" ht="27" customHeight="1">
      <c r="A105" s="15" t="s">
        <v>238</v>
      </c>
      <c r="B105" s="15" t="s">
        <v>209</v>
      </c>
      <c r="C105" s="15" t="s">
        <v>236</v>
      </c>
      <c r="D105" s="6">
        <v>2</v>
      </c>
      <c r="E105" s="16" t="s">
        <v>239</v>
      </c>
      <c r="F105" s="16">
        <v>75.599999999999994</v>
      </c>
      <c r="G105" s="16">
        <f t="shared" si="1"/>
        <v>73.269000000000005</v>
      </c>
      <c r="H105" s="15">
        <v>4</v>
      </c>
      <c r="I105" s="8"/>
    </row>
    <row r="106" spans="1:9" s="1" customFormat="1" ht="27" customHeight="1">
      <c r="A106" s="15" t="s">
        <v>243</v>
      </c>
      <c r="B106" s="15" t="s">
        <v>209</v>
      </c>
      <c r="C106" s="15" t="s">
        <v>236</v>
      </c>
      <c r="D106" s="6">
        <v>2</v>
      </c>
      <c r="E106" s="16" t="s">
        <v>244</v>
      </c>
      <c r="F106" s="16">
        <v>76.2</v>
      </c>
      <c r="G106" s="16">
        <f t="shared" si="1"/>
        <v>68.838000000000008</v>
      </c>
      <c r="H106" s="15">
        <v>5</v>
      </c>
      <c r="I106" s="8"/>
    </row>
    <row r="107" spans="1:9" s="1" customFormat="1" ht="27" customHeight="1">
      <c r="A107" s="15" t="s">
        <v>245</v>
      </c>
      <c r="B107" s="15" t="s">
        <v>209</v>
      </c>
      <c r="C107" s="15" t="s">
        <v>236</v>
      </c>
      <c r="D107" s="6">
        <v>2</v>
      </c>
      <c r="E107" s="16" t="s">
        <v>246</v>
      </c>
      <c r="F107" s="16">
        <v>70.2</v>
      </c>
      <c r="G107" s="16">
        <f t="shared" si="1"/>
        <v>64.449000000000012</v>
      </c>
      <c r="H107" s="15">
        <v>6</v>
      </c>
      <c r="I107" s="8"/>
    </row>
    <row r="108" spans="1:9" s="1" customFormat="1" ht="27" customHeight="1">
      <c r="A108" s="15" t="s">
        <v>247</v>
      </c>
      <c r="B108" s="15" t="s">
        <v>209</v>
      </c>
      <c r="C108" s="15" t="s">
        <v>248</v>
      </c>
      <c r="D108" s="6">
        <v>1</v>
      </c>
      <c r="E108" s="16" t="s">
        <v>249</v>
      </c>
      <c r="F108" s="16">
        <v>78.400000000000006</v>
      </c>
      <c r="G108" s="16">
        <f t="shared" si="1"/>
        <v>71.488</v>
      </c>
      <c r="H108" s="15">
        <v>1</v>
      </c>
      <c r="I108" s="7" t="s">
        <v>8</v>
      </c>
    </row>
    <row r="109" spans="1:9" s="1" customFormat="1" ht="27" customHeight="1">
      <c r="A109" s="15" t="s">
        <v>254</v>
      </c>
      <c r="B109" s="15" t="s">
        <v>251</v>
      </c>
      <c r="C109" s="15" t="s">
        <v>252</v>
      </c>
      <c r="D109" s="6">
        <v>1</v>
      </c>
      <c r="E109" s="16" t="s">
        <v>255</v>
      </c>
      <c r="F109" s="16">
        <v>77</v>
      </c>
      <c r="G109" s="16">
        <f>E109*0.45+F109*0.55</f>
        <v>68.027000000000001</v>
      </c>
      <c r="H109" s="15">
        <v>1</v>
      </c>
      <c r="I109" s="7" t="s">
        <v>8</v>
      </c>
    </row>
    <row r="110" spans="1:9" s="1" customFormat="1" ht="27" customHeight="1">
      <c r="A110" s="15" t="s">
        <v>256</v>
      </c>
      <c r="B110" s="15" t="s">
        <v>251</v>
      </c>
      <c r="C110" s="15" t="s">
        <v>252</v>
      </c>
      <c r="D110" s="6">
        <v>1</v>
      </c>
      <c r="E110" s="16" t="s">
        <v>257</v>
      </c>
      <c r="F110" s="16">
        <v>68</v>
      </c>
      <c r="G110" s="16">
        <f>E110*0.45+F110*0.55</f>
        <v>63.00500000000001</v>
      </c>
      <c r="H110" s="15">
        <v>2</v>
      </c>
      <c r="I110" s="8"/>
    </row>
    <row r="111" spans="1:9" s="1" customFormat="1" ht="27" customHeight="1">
      <c r="A111" s="15" t="s">
        <v>250</v>
      </c>
      <c r="B111" s="15" t="s">
        <v>251</v>
      </c>
      <c r="C111" s="15" t="s">
        <v>252</v>
      </c>
      <c r="D111" s="6">
        <v>1</v>
      </c>
      <c r="E111" s="16" t="s">
        <v>253</v>
      </c>
      <c r="F111" s="16">
        <v>60.6</v>
      </c>
      <c r="G111" s="16">
        <f t="shared" si="1"/>
        <v>60.096000000000004</v>
      </c>
      <c r="H111" s="15">
        <v>3</v>
      </c>
      <c r="I111" s="8"/>
    </row>
    <row r="112" spans="1:9" s="1" customFormat="1" ht="27" customHeight="1">
      <c r="A112" s="15" t="s">
        <v>258</v>
      </c>
      <c r="B112" s="15" t="s">
        <v>251</v>
      </c>
      <c r="C112" s="19" t="s">
        <v>259</v>
      </c>
      <c r="D112" s="6">
        <v>3</v>
      </c>
      <c r="E112" s="16" t="s">
        <v>260</v>
      </c>
      <c r="F112" s="16">
        <v>56.8</v>
      </c>
      <c r="G112" s="16">
        <f t="shared" si="1"/>
        <v>56.430999999999997</v>
      </c>
      <c r="H112" s="15"/>
      <c r="I112" s="8"/>
    </row>
    <row r="113" spans="1:9" s="1" customFormat="1" ht="27" customHeight="1">
      <c r="A113" s="15" t="s">
        <v>261</v>
      </c>
      <c r="B113" s="15" t="s">
        <v>251</v>
      </c>
      <c r="C113" s="15" t="s">
        <v>259</v>
      </c>
      <c r="D113" s="6">
        <v>3</v>
      </c>
      <c r="E113" s="16" t="s">
        <v>262</v>
      </c>
      <c r="F113" s="16">
        <v>53.8</v>
      </c>
      <c r="G113" s="16">
        <f t="shared" si="1"/>
        <v>54.736000000000004</v>
      </c>
      <c r="H113" s="15"/>
      <c r="I113" s="8"/>
    </row>
    <row r="114" spans="1:9" s="1" customFormat="1" ht="27" customHeight="1">
      <c r="A114" s="15" t="s">
        <v>265</v>
      </c>
      <c r="B114" s="15" t="s">
        <v>251</v>
      </c>
      <c r="C114" s="15" t="s">
        <v>259</v>
      </c>
      <c r="D114" s="6">
        <v>3</v>
      </c>
      <c r="E114" s="16" t="s">
        <v>266</v>
      </c>
      <c r="F114" s="16">
        <v>53</v>
      </c>
      <c r="G114" s="16">
        <f>E114*0.45+F114*0.55</f>
        <v>52.622</v>
      </c>
      <c r="H114" s="15"/>
      <c r="I114" s="8"/>
    </row>
    <row r="115" spans="1:9" s="1" customFormat="1" ht="27" customHeight="1">
      <c r="A115" s="15" t="s">
        <v>263</v>
      </c>
      <c r="B115" s="15" t="s">
        <v>251</v>
      </c>
      <c r="C115" s="15" t="s">
        <v>259</v>
      </c>
      <c r="D115" s="6">
        <v>3</v>
      </c>
      <c r="E115" s="16" t="s">
        <v>264</v>
      </c>
      <c r="F115" s="16">
        <v>47.4</v>
      </c>
      <c r="G115" s="16">
        <f t="shared" si="1"/>
        <v>49.893000000000001</v>
      </c>
      <c r="H115" s="15"/>
      <c r="I115" s="8"/>
    </row>
    <row r="116" spans="1:9" s="1" customFormat="1" ht="27" customHeight="1">
      <c r="A116" s="15" t="s">
        <v>267</v>
      </c>
      <c r="B116" s="15" t="s">
        <v>203</v>
      </c>
      <c r="C116" s="15" t="s">
        <v>268</v>
      </c>
      <c r="D116" s="6">
        <v>1</v>
      </c>
      <c r="E116" s="16" t="s">
        <v>269</v>
      </c>
      <c r="F116" s="16">
        <v>73.2</v>
      </c>
      <c r="G116" s="16">
        <f t="shared" si="1"/>
        <v>72.156000000000006</v>
      </c>
      <c r="H116" s="15">
        <v>1</v>
      </c>
      <c r="I116" s="7" t="s">
        <v>8</v>
      </c>
    </row>
    <row r="117" spans="1:9" s="1" customFormat="1" ht="27" customHeight="1">
      <c r="A117" s="15" t="s">
        <v>272</v>
      </c>
      <c r="B117" s="15" t="s">
        <v>203</v>
      </c>
      <c r="C117" s="15" t="s">
        <v>268</v>
      </c>
      <c r="D117" s="6">
        <v>1</v>
      </c>
      <c r="E117" s="16" t="s">
        <v>273</v>
      </c>
      <c r="F117" s="16">
        <v>60.4</v>
      </c>
      <c r="G117" s="16">
        <f>E117*0.45+F117*0.55</f>
        <v>57.97</v>
      </c>
      <c r="H117" s="15">
        <v>2</v>
      </c>
      <c r="I117" s="8"/>
    </row>
    <row r="118" spans="1:9" s="1" customFormat="1" ht="27" customHeight="1">
      <c r="A118" s="15" t="s">
        <v>270</v>
      </c>
      <c r="B118" s="15" t="s">
        <v>203</v>
      </c>
      <c r="C118" s="15" t="s">
        <v>268</v>
      </c>
      <c r="D118" s="6">
        <v>1</v>
      </c>
      <c r="E118" s="16" t="s">
        <v>271</v>
      </c>
      <c r="F118" s="16">
        <v>0</v>
      </c>
      <c r="G118" s="16">
        <f t="shared" si="1"/>
        <v>26.676000000000002</v>
      </c>
      <c r="H118" s="15">
        <v>3</v>
      </c>
      <c r="I118" s="8"/>
    </row>
    <row r="119" spans="1:9" s="1" customFormat="1" ht="27" customHeight="1">
      <c r="A119" s="15" t="s">
        <v>274</v>
      </c>
      <c r="B119" s="15" t="s">
        <v>203</v>
      </c>
      <c r="C119" s="15" t="s">
        <v>275</v>
      </c>
      <c r="D119" s="6">
        <v>1</v>
      </c>
      <c r="E119" s="16" t="s">
        <v>276</v>
      </c>
      <c r="F119" s="16">
        <v>80.400000000000006</v>
      </c>
      <c r="G119" s="16">
        <f t="shared" si="1"/>
        <v>70.617000000000004</v>
      </c>
      <c r="H119" s="15">
        <v>1</v>
      </c>
      <c r="I119" s="7" t="s">
        <v>8</v>
      </c>
    </row>
    <row r="120" spans="1:9" s="1" customFormat="1" ht="27" customHeight="1">
      <c r="A120" s="15" t="s">
        <v>277</v>
      </c>
      <c r="B120" s="15" t="s">
        <v>203</v>
      </c>
      <c r="C120" s="15" t="s">
        <v>275</v>
      </c>
      <c r="D120" s="6">
        <v>1</v>
      </c>
      <c r="E120" s="16" t="s">
        <v>278</v>
      </c>
      <c r="F120" s="16">
        <v>57</v>
      </c>
      <c r="G120" s="16">
        <f t="shared" si="1"/>
        <v>55.542000000000002</v>
      </c>
      <c r="H120" s="15">
        <v>2</v>
      </c>
      <c r="I120" s="8"/>
    </row>
    <row r="121" spans="1:9" s="1" customFormat="1" ht="27" customHeight="1">
      <c r="A121" s="15" t="s">
        <v>282</v>
      </c>
      <c r="B121" s="15" t="s">
        <v>280</v>
      </c>
      <c r="C121" s="15" t="s">
        <v>252</v>
      </c>
      <c r="D121" s="6">
        <v>1</v>
      </c>
      <c r="E121" s="16" t="s">
        <v>283</v>
      </c>
      <c r="F121" s="16">
        <v>82.6</v>
      </c>
      <c r="G121" s="16">
        <f>E121*0.45+F121*0.55</f>
        <v>73.662999999999997</v>
      </c>
      <c r="H121" s="15">
        <v>1</v>
      </c>
      <c r="I121" s="7" t="s">
        <v>8</v>
      </c>
    </row>
    <row r="122" spans="1:9" s="1" customFormat="1" ht="27" customHeight="1">
      <c r="A122" s="15" t="s">
        <v>279</v>
      </c>
      <c r="B122" s="15" t="s">
        <v>280</v>
      </c>
      <c r="C122" s="15" t="s">
        <v>252</v>
      </c>
      <c r="D122" s="6">
        <v>1</v>
      </c>
      <c r="E122" s="16" t="s">
        <v>281</v>
      </c>
      <c r="F122" s="16">
        <v>71.400000000000006</v>
      </c>
      <c r="G122" s="16">
        <f t="shared" si="1"/>
        <v>68.915999999999997</v>
      </c>
      <c r="H122" s="15">
        <v>2</v>
      </c>
      <c r="I122" s="8"/>
    </row>
    <row r="123" spans="1:9" s="1" customFormat="1" ht="27" customHeight="1">
      <c r="A123" s="15" t="s">
        <v>284</v>
      </c>
      <c r="B123" s="15" t="s">
        <v>280</v>
      </c>
      <c r="C123" s="15" t="s">
        <v>252</v>
      </c>
      <c r="D123" s="6">
        <v>1</v>
      </c>
      <c r="E123" s="16" t="s">
        <v>148</v>
      </c>
      <c r="F123" s="16">
        <v>61.8</v>
      </c>
      <c r="G123" s="16">
        <f t="shared" si="1"/>
        <v>62.079000000000008</v>
      </c>
      <c r="H123" s="15">
        <v>3</v>
      </c>
      <c r="I123" s="8"/>
    </row>
    <row r="124" spans="1:9" s="1" customFormat="1" ht="27" customHeight="1">
      <c r="A124" s="15" t="s">
        <v>285</v>
      </c>
      <c r="B124" s="15" t="s">
        <v>280</v>
      </c>
      <c r="C124" s="15" t="s">
        <v>259</v>
      </c>
      <c r="D124" s="6">
        <v>1</v>
      </c>
      <c r="E124" s="16" t="s">
        <v>286</v>
      </c>
      <c r="F124" s="16">
        <v>57.2</v>
      </c>
      <c r="G124" s="16">
        <f t="shared" si="1"/>
        <v>56.417000000000002</v>
      </c>
      <c r="H124" s="15"/>
      <c r="I124" s="8"/>
    </row>
    <row r="125" spans="1:9" s="1" customFormat="1" ht="27" customHeight="1">
      <c r="A125" s="15" t="s">
        <v>287</v>
      </c>
      <c r="B125" s="15" t="s">
        <v>280</v>
      </c>
      <c r="C125" s="15" t="s">
        <v>259</v>
      </c>
      <c r="D125" s="6">
        <v>1</v>
      </c>
      <c r="E125" s="16" t="s">
        <v>288</v>
      </c>
      <c r="F125" s="16">
        <v>48.6</v>
      </c>
      <c r="G125" s="16">
        <f t="shared" si="1"/>
        <v>49.068000000000005</v>
      </c>
      <c r="H125" s="15"/>
      <c r="I125" s="8"/>
    </row>
    <row r="126" spans="1:9" s="1" customFormat="1" ht="27" customHeight="1">
      <c r="A126" s="15" t="s">
        <v>289</v>
      </c>
      <c r="B126" s="15" t="s">
        <v>280</v>
      </c>
      <c r="C126" s="15" t="s">
        <v>290</v>
      </c>
      <c r="D126" s="6">
        <v>2</v>
      </c>
      <c r="E126" s="16" t="s">
        <v>278</v>
      </c>
      <c r="F126" s="16">
        <v>54.4</v>
      </c>
      <c r="G126" s="16">
        <f t="shared" si="1"/>
        <v>54.112000000000002</v>
      </c>
      <c r="H126" s="15"/>
      <c r="I126" s="8"/>
    </row>
    <row r="127" spans="1:9" s="1" customFormat="1" ht="27" customHeight="1">
      <c r="A127" s="15" t="s">
        <v>296</v>
      </c>
      <c r="B127" s="15" t="s">
        <v>292</v>
      </c>
      <c r="C127" s="15" t="s">
        <v>259</v>
      </c>
      <c r="D127" s="6">
        <v>1</v>
      </c>
      <c r="E127" s="16" t="s">
        <v>271</v>
      </c>
      <c r="F127" s="16">
        <v>75.8</v>
      </c>
      <c r="G127" s="16">
        <f>E127*0.45+F127*0.55</f>
        <v>68.366000000000014</v>
      </c>
      <c r="H127" s="15">
        <v>1</v>
      </c>
      <c r="I127" s="7" t="s">
        <v>8</v>
      </c>
    </row>
    <row r="128" spans="1:9" s="1" customFormat="1" ht="27" customHeight="1">
      <c r="A128" s="15" t="s">
        <v>291</v>
      </c>
      <c r="B128" s="15" t="s">
        <v>292</v>
      </c>
      <c r="C128" s="15" t="s">
        <v>259</v>
      </c>
      <c r="D128" s="6">
        <v>1</v>
      </c>
      <c r="E128" s="16" t="s">
        <v>293</v>
      </c>
      <c r="F128" s="16">
        <v>66.8</v>
      </c>
      <c r="G128" s="16">
        <f t="shared" si="1"/>
        <v>64.90100000000001</v>
      </c>
      <c r="H128" s="15">
        <v>2</v>
      </c>
      <c r="I128" s="8"/>
    </row>
    <row r="129" spans="1:9" s="1" customFormat="1" ht="27" customHeight="1">
      <c r="A129" s="15" t="s">
        <v>294</v>
      </c>
      <c r="B129" s="15" t="s">
        <v>292</v>
      </c>
      <c r="C129" s="15" t="s">
        <v>259</v>
      </c>
      <c r="D129" s="6">
        <v>1</v>
      </c>
      <c r="E129" s="16" t="s">
        <v>295</v>
      </c>
      <c r="F129" s="16">
        <v>51.6</v>
      </c>
      <c r="G129" s="16">
        <f t="shared" si="1"/>
        <v>55.38</v>
      </c>
      <c r="H129" s="15">
        <v>3</v>
      </c>
      <c r="I129" s="8"/>
    </row>
    <row r="130" spans="1:9" ht="27" customHeight="1">
      <c r="A130" s="17" t="s">
        <v>300</v>
      </c>
      <c r="B130" s="9" t="s">
        <v>203</v>
      </c>
      <c r="C130" s="9" t="s">
        <v>298</v>
      </c>
      <c r="D130" s="6">
        <v>1</v>
      </c>
      <c r="E130" s="10" t="s">
        <v>299</v>
      </c>
      <c r="F130" s="16">
        <v>61.2</v>
      </c>
      <c r="G130" s="18">
        <f>F130</f>
        <v>61.2</v>
      </c>
      <c r="H130" s="15">
        <v>1</v>
      </c>
      <c r="I130" s="7" t="s">
        <v>8</v>
      </c>
    </row>
    <row r="131" spans="1:9" ht="27" customHeight="1">
      <c r="A131" s="17" t="s">
        <v>302</v>
      </c>
      <c r="B131" s="11" t="s">
        <v>203</v>
      </c>
      <c r="C131" s="11" t="s">
        <v>298</v>
      </c>
      <c r="D131" s="6">
        <v>1</v>
      </c>
      <c r="E131" s="10" t="s">
        <v>299</v>
      </c>
      <c r="F131" s="16">
        <v>54.4</v>
      </c>
      <c r="G131" s="18">
        <f>F131</f>
        <v>54.4</v>
      </c>
      <c r="H131" s="15">
        <v>2</v>
      </c>
      <c r="I131" s="8"/>
    </row>
    <row r="132" spans="1:9" ht="27" customHeight="1">
      <c r="A132" s="17" t="s">
        <v>297</v>
      </c>
      <c r="B132" s="9" t="s">
        <v>203</v>
      </c>
      <c r="C132" s="9" t="s">
        <v>298</v>
      </c>
      <c r="D132" s="6">
        <v>1</v>
      </c>
      <c r="E132" s="10" t="s">
        <v>299</v>
      </c>
      <c r="F132" s="16">
        <v>0</v>
      </c>
      <c r="G132" s="18">
        <f>F132</f>
        <v>0</v>
      </c>
      <c r="H132" s="15"/>
      <c r="I132" s="8"/>
    </row>
    <row r="133" spans="1:9" ht="27" customHeight="1">
      <c r="A133" s="17" t="s">
        <v>301</v>
      </c>
      <c r="B133" s="9" t="s">
        <v>203</v>
      </c>
      <c r="C133" s="9" t="s">
        <v>298</v>
      </c>
      <c r="D133" s="6">
        <v>1</v>
      </c>
      <c r="E133" s="10" t="s">
        <v>299</v>
      </c>
      <c r="F133" s="16">
        <v>0</v>
      </c>
      <c r="G133" s="18">
        <f t="shared" ref="G133:G162" si="2">F133</f>
        <v>0</v>
      </c>
      <c r="H133" s="15"/>
      <c r="I133" s="8"/>
    </row>
    <row r="134" spans="1:9" s="1" customFormat="1" ht="27" customHeight="1">
      <c r="A134" s="20" t="s">
        <v>303</v>
      </c>
      <c r="B134" s="21" t="s">
        <v>203</v>
      </c>
      <c r="C134" s="21" t="s">
        <v>304</v>
      </c>
      <c r="D134" s="6">
        <v>1</v>
      </c>
      <c r="E134" s="22" t="s">
        <v>299</v>
      </c>
      <c r="F134" s="16">
        <v>52.4</v>
      </c>
      <c r="G134" s="23">
        <f t="shared" si="2"/>
        <v>52.4</v>
      </c>
      <c r="H134" s="15"/>
      <c r="I134" s="8"/>
    </row>
    <row r="135" spans="1:9" ht="27" customHeight="1">
      <c r="A135" s="17" t="s">
        <v>307</v>
      </c>
      <c r="B135" s="9" t="s">
        <v>203</v>
      </c>
      <c r="C135" s="9" t="s">
        <v>306</v>
      </c>
      <c r="D135" s="6">
        <v>2</v>
      </c>
      <c r="E135" s="10" t="s">
        <v>299</v>
      </c>
      <c r="F135" s="16">
        <v>61.6</v>
      </c>
      <c r="G135" s="18">
        <f>F135</f>
        <v>61.6</v>
      </c>
      <c r="H135" s="15">
        <v>1</v>
      </c>
      <c r="I135" s="7" t="s">
        <v>8</v>
      </c>
    </row>
    <row r="136" spans="1:9" ht="27" customHeight="1">
      <c r="A136" s="17" t="s">
        <v>305</v>
      </c>
      <c r="B136" s="9" t="s">
        <v>203</v>
      </c>
      <c r="C136" s="9" t="s">
        <v>306</v>
      </c>
      <c r="D136" s="6">
        <v>2</v>
      </c>
      <c r="E136" s="10" t="s">
        <v>299</v>
      </c>
      <c r="F136" s="16">
        <v>53.8</v>
      </c>
      <c r="G136" s="18">
        <f t="shared" si="2"/>
        <v>53.8</v>
      </c>
      <c r="H136" s="15">
        <v>2</v>
      </c>
      <c r="I136" s="8"/>
    </row>
    <row r="137" spans="1:9" ht="27" customHeight="1">
      <c r="A137" s="17" t="s">
        <v>310</v>
      </c>
      <c r="B137" s="9" t="s">
        <v>216</v>
      </c>
      <c r="C137" s="9" t="s">
        <v>309</v>
      </c>
      <c r="D137" s="6">
        <v>2</v>
      </c>
      <c r="E137" s="10" t="s">
        <v>299</v>
      </c>
      <c r="F137" s="16">
        <v>68</v>
      </c>
      <c r="G137" s="18">
        <f>F137</f>
        <v>68</v>
      </c>
      <c r="H137" s="15">
        <v>1</v>
      </c>
      <c r="I137" s="7" t="s">
        <v>8</v>
      </c>
    </row>
    <row r="138" spans="1:9" ht="27" customHeight="1">
      <c r="A138" s="17" t="s">
        <v>308</v>
      </c>
      <c r="B138" s="9" t="s">
        <v>216</v>
      </c>
      <c r="C138" s="9" t="s">
        <v>309</v>
      </c>
      <c r="D138" s="6">
        <v>2</v>
      </c>
      <c r="E138" s="10" t="s">
        <v>299</v>
      </c>
      <c r="F138" s="16">
        <v>56.6</v>
      </c>
      <c r="G138" s="18">
        <f t="shared" si="2"/>
        <v>56.6</v>
      </c>
      <c r="H138" s="15">
        <v>2</v>
      </c>
      <c r="I138" s="8"/>
    </row>
    <row r="139" spans="1:9" s="1" customFormat="1" ht="27" customHeight="1">
      <c r="A139" s="20" t="s">
        <v>311</v>
      </c>
      <c r="B139" s="21" t="s">
        <v>251</v>
      </c>
      <c r="C139" s="21" t="s">
        <v>309</v>
      </c>
      <c r="D139" s="6">
        <v>1</v>
      </c>
      <c r="E139" s="22" t="s">
        <v>299</v>
      </c>
      <c r="F139" s="16">
        <v>52.6</v>
      </c>
      <c r="G139" s="23">
        <f t="shared" si="2"/>
        <v>52.6</v>
      </c>
      <c r="H139" s="15"/>
      <c r="I139" s="8"/>
    </row>
    <row r="140" spans="1:9" ht="27" customHeight="1">
      <c r="A140" s="17" t="s">
        <v>312</v>
      </c>
      <c r="B140" s="9" t="s">
        <v>313</v>
      </c>
      <c r="C140" s="9" t="s">
        <v>309</v>
      </c>
      <c r="D140" s="6">
        <v>1</v>
      </c>
      <c r="E140" s="10" t="s">
        <v>299</v>
      </c>
      <c r="F140" s="16">
        <v>65.2</v>
      </c>
      <c r="G140" s="18">
        <f t="shared" si="2"/>
        <v>65.2</v>
      </c>
      <c r="H140" s="15">
        <v>1</v>
      </c>
      <c r="I140" s="7" t="s">
        <v>8</v>
      </c>
    </row>
    <row r="141" spans="1:9" s="1" customFormat="1" ht="27" customHeight="1">
      <c r="A141" s="20" t="s">
        <v>314</v>
      </c>
      <c r="B141" s="21" t="s">
        <v>216</v>
      </c>
      <c r="C141" s="21" t="s">
        <v>315</v>
      </c>
      <c r="D141" s="6">
        <v>1</v>
      </c>
      <c r="E141" s="22" t="s">
        <v>299</v>
      </c>
      <c r="F141" s="16">
        <v>52.8</v>
      </c>
      <c r="G141" s="23">
        <f t="shared" si="2"/>
        <v>52.8</v>
      </c>
      <c r="H141" s="15"/>
      <c r="I141" s="8"/>
    </row>
    <row r="142" spans="1:9" ht="27" customHeight="1">
      <c r="A142" s="17" t="s">
        <v>316</v>
      </c>
      <c r="B142" s="9" t="s">
        <v>216</v>
      </c>
      <c r="C142" s="9" t="s">
        <v>317</v>
      </c>
      <c r="D142" s="6">
        <v>1</v>
      </c>
      <c r="E142" s="10" t="s">
        <v>299</v>
      </c>
      <c r="F142" s="16">
        <v>70.8</v>
      </c>
      <c r="G142" s="18">
        <f t="shared" si="2"/>
        <v>70.8</v>
      </c>
      <c r="H142" s="15">
        <v>1</v>
      </c>
      <c r="I142" s="7" t="s">
        <v>8</v>
      </c>
    </row>
    <row r="143" spans="1:9" ht="27" customHeight="1">
      <c r="A143" s="17" t="s">
        <v>318</v>
      </c>
      <c r="B143" s="9" t="s">
        <v>216</v>
      </c>
      <c r="C143" s="9" t="s">
        <v>319</v>
      </c>
      <c r="D143" s="6">
        <v>2</v>
      </c>
      <c r="E143" s="10" t="s">
        <v>299</v>
      </c>
      <c r="F143" s="16">
        <v>84.4</v>
      </c>
      <c r="G143" s="18">
        <f t="shared" si="2"/>
        <v>84.4</v>
      </c>
      <c r="H143" s="15">
        <v>1</v>
      </c>
      <c r="I143" s="7" t="s">
        <v>8</v>
      </c>
    </row>
    <row r="144" spans="1:9" ht="27" customHeight="1">
      <c r="A144" s="17" t="s">
        <v>320</v>
      </c>
      <c r="B144" s="9" t="s">
        <v>216</v>
      </c>
      <c r="C144" s="9" t="s">
        <v>319</v>
      </c>
      <c r="D144" s="6">
        <v>2</v>
      </c>
      <c r="E144" s="10" t="s">
        <v>299</v>
      </c>
      <c r="F144" s="16">
        <v>83.4</v>
      </c>
      <c r="G144" s="18">
        <f t="shared" si="2"/>
        <v>83.4</v>
      </c>
      <c r="H144" s="15">
        <v>2</v>
      </c>
      <c r="I144" s="7" t="s">
        <v>8</v>
      </c>
    </row>
    <row r="145" spans="1:9" ht="27" customHeight="1">
      <c r="A145" s="17" t="s">
        <v>321</v>
      </c>
      <c r="B145" s="9" t="s">
        <v>251</v>
      </c>
      <c r="C145" s="9" t="s">
        <v>317</v>
      </c>
      <c r="D145" s="6">
        <v>2</v>
      </c>
      <c r="E145" s="10" t="s">
        <v>299</v>
      </c>
      <c r="F145" s="16">
        <v>70.8</v>
      </c>
      <c r="G145" s="18">
        <f t="shared" si="2"/>
        <v>70.8</v>
      </c>
      <c r="H145" s="15">
        <v>1</v>
      </c>
      <c r="I145" s="7" t="s">
        <v>8</v>
      </c>
    </row>
    <row r="146" spans="1:9" ht="27" customHeight="1">
      <c r="A146" s="17" t="s">
        <v>322</v>
      </c>
      <c r="B146" s="9" t="s">
        <v>251</v>
      </c>
      <c r="C146" s="9" t="s">
        <v>323</v>
      </c>
      <c r="D146" s="6">
        <v>1</v>
      </c>
      <c r="E146" s="10" t="s">
        <v>299</v>
      </c>
      <c r="F146" s="16">
        <v>76.400000000000006</v>
      </c>
      <c r="G146" s="18">
        <f t="shared" si="2"/>
        <v>76.400000000000006</v>
      </c>
      <c r="H146" s="15">
        <v>1</v>
      </c>
      <c r="I146" s="7" t="s">
        <v>8</v>
      </c>
    </row>
    <row r="147" spans="1:9" ht="27" customHeight="1">
      <c r="A147" s="17" t="s">
        <v>324</v>
      </c>
      <c r="B147" s="9" t="s">
        <v>292</v>
      </c>
      <c r="C147" s="9" t="s">
        <v>325</v>
      </c>
      <c r="D147" s="6">
        <v>1</v>
      </c>
      <c r="E147" s="10" t="s">
        <v>299</v>
      </c>
      <c r="F147" s="16">
        <v>70.8</v>
      </c>
      <c r="G147" s="18">
        <f t="shared" si="2"/>
        <v>70.8</v>
      </c>
      <c r="H147" s="15">
        <v>1</v>
      </c>
      <c r="I147" s="7" t="s">
        <v>8</v>
      </c>
    </row>
    <row r="148" spans="1:9" ht="27" customHeight="1">
      <c r="A148" s="17" t="s">
        <v>326</v>
      </c>
      <c r="B148" s="9" t="s">
        <v>313</v>
      </c>
      <c r="C148" s="9" t="s">
        <v>325</v>
      </c>
      <c r="D148" s="6">
        <v>1</v>
      </c>
      <c r="E148" s="10" t="s">
        <v>299</v>
      </c>
      <c r="F148" s="16">
        <v>70.8</v>
      </c>
      <c r="G148" s="18">
        <f t="shared" si="2"/>
        <v>70.8</v>
      </c>
      <c r="H148" s="15">
        <v>1</v>
      </c>
      <c r="I148" s="7" t="s">
        <v>8</v>
      </c>
    </row>
    <row r="149" spans="1:9" ht="27" customHeight="1">
      <c r="A149" s="17" t="s">
        <v>329</v>
      </c>
      <c r="B149" s="9" t="s">
        <v>216</v>
      </c>
      <c r="C149" s="9" t="s">
        <v>328</v>
      </c>
      <c r="D149" s="6">
        <v>1</v>
      </c>
      <c r="E149" s="10" t="s">
        <v>299</v>
      </c>
      <c r="F149" s="16">
        <v>82</v>
      </c>
      <c r="G149" s="18">
        <f>F149</f>
        <v>82</v>
      </c>
      <c r="H149" s="15">
        <v>1</v>
      </c>
      <c r="I149" s="7" t="s">
        <v>8</v>
      </c>
    </row>
    <row r="150" spans="1:9" ht="27" customHeight="1">
      <c r="A150" s="17" t="s">
        <v>331</v>
      </c>
      <c r="B150" s="9" t="s">
        <v>216</v>
      </c>
      <c r="C150" s="9" t="s">
        <v>328</v>
      </c>
      <c r="D150" s="6">
        <v>1</v>
      </c>
      <c r="E150" s="10" t="s">
        <v>299</v>
      </c>
      <c r="F150" s="16">
        <v>74.400000000000006</v>
      </c>
      <c r="G150" s="18">
        <f>F150</f>
        <v>74.400000000000006</v>
      </c>
      <c r="H150" s="15">
        <v>2</v>
      </c>
      <c r="I150" s="8"/>
    </row>
    <row r="151" spans="1:9" ht="27" customHeight="1">
      <c r="A151" s="17" t="s">
        <v>330</v>
      </c>
      <c r="B151" s="9" t="s">
        <v>216</v>
      </c>
      <c r="C151" s="9" t="s">
        <v>328</v>
      </c>
      <c r="D151" s="6">
        <v>1</v>
      </c>
      <c r="E151" s="10" t="s">
        <v>299</v>
      </c>
      <c r="F151" s="16">
        <v>57.2</v>
      </c>
      <c r="G151" s="18">
        <f>F151</f>
        <v>57.2</v>
      </c>
      <c r="H151" s="15">
        <v>3</v>
      </c>
      <c r="I151" s="8"/>
    </row>
    <row r="152" spans="1:9" ht="27" customHeight="1">
      <c r="A152" s="17" t="s">
        <v>327</v>
      </c>
      <c r="B152" s="9" t="s">
        <v>216</v>
      </c>
      <c r="C152" s="9" t="s">
        <v>328</v>
      </c>
      <c r="D152" s="6">
        <v>1</v>
      </c>
      <c r="E152" s="10" t="s">
        <v>299</v>
      </c>
      <c r="F152" s="16">
        <v>50.8</v>
      </c>
      <c r="G152" s="18">
        <f t="shared" si="2"/>
        <v>50.8</v>
      </c>
      <c r="H152" s="15">
        <v>4</v>
      </c>
      <c r="I152" s="8"/>
    </row>
    <row r="153" spans="1:9" ht="27" customHeight="1">
      <c r="A153" s="17" t="s">
        <v>332</v>
      </c>
      <c r="B153" s="9" t="s">
        <v>216</v>
      </c>
      <c r="C153" s="9" t="s">
        <v>328</v>
      </c>
      <c r="D153" s="6">
        <v>1</v>
      </c>
      <c r="E153" s="10" t="s">
        <v>299</v>
      </c>
      <c r="F153" s="16">
        <v>0</v>
      </c>
      <c r="G153" s="18">
        <f t="shared" si="2"/>
        <v>0</v>
      </c>
      <c r="H153" s="15"/>
      <c r="I153" s="8"/>
    </row>
    <row r="154" spans="1:9" ht="27" customHeight="1">
      <c r="A154" s="17" t="s">
        <v>333</v>
      </c>
      <c r="B154" s="9" t="s">
        <v>216</v>
      </c>
      <c r="C154" s="9" t="s">
        <v>334</v>
      </c>
      <c r="D154" s="6">
        <v>1</v>
      </c>
      <c r="E154" s="10" t="s">
        <v>299</v>
      </c>
      <c r="F154" s="16">
        <v>77.2</v>
      </c>
      <c r="G154" s="18">
        <f t="shared" si="2"/>
        <v>77.2</v>
      </c>
      <c r="H154" s="15">
        <v>1</v>
      </c>
      <c r="I154" s="7" t="s">
        <v>8</v>
      </c>
    </row>
    <row r="155" spans="1:9" ht="27" customHeight="1">
      <c r="A155" s="17" t="s">
        <v>335</v>
      </c>
      <c r="B155" s="9" t="s">
        <v>216</v>
      </c>
      <c r="C155" s="9" t="s">
        <v>323</v>
      </c>
      <c r="D155" s="6">
        <v>1</v>
      </c>
      <c r="E155" s="10" t="s">
        <v>299</v>
      </c>
      <c r="F155" s="16">
        <v>81.599999999999994</v>
      </c>
      <c r="G155" s="18">
        <f t="shared" si="2"/>
        <v>81.599999999999994</v>
      </c>
      <c r="H155" s="15">
        <v>1</v>
      </c>
      <c r="I155" s="7" t="s">
        <v>8</v>
      </c>
    </row>
    <row r="156" spans="1:9" ht="27" customHeight="1">
      <c r="A156" s="17" t="s">
        <v>336</v>
      </c>
      <c r="B156" s="9" t="s">
        <v>203</v>
      </c>
      <c r="C156" s="9" t="s">
        <v>337</v>
      </c>
      <c r="D156" s="6">
        <v>1</v>
      </c>
      <c r="E156" s="10" t="s">
        <v>299</v>
      </c>
      <c r="F156" s="16">
        <v>67.8</v>
      </c>
      <c r="G156" s="18">
        <f t="shared" si="2"/>
        <v>67.8</v>
      </c>
      <c r="H156" s="15">
        <v>1</v>
      </c>
      <c r="I156" s="7" t="s">
        <v>8</v>
      </c>
    </row>
    <row r="157" spans="1:9" ht="27" customHeight="1">
      <c r="A157" s="17" t="s">
        <v>338</v>
      </c>
      <c r="B157" s="9" t="s">
        <v>339</v>
      </c>
      <c r="C157" s="9" t="s">
        <v>340</v>
      </c>
      <c r="D157" s="6">
        <v>1</v>
      </c>
      <c r="E157" s="10" t="s">
        <v>299</v>
      </c>
      <c r="F157" s="16">
        <v>73.2</v>
      </c>
      <c r="G157" s="18">
        <f t="shared" si="2"/>
        <v>73.2</v>
      </c>
      <c r="H157" s="15">
        <v>1</v>
      </c>
      <c r="I157" s="7" t="s">
        <v>8</v>
      </c>
    </row>
    <row r="158" spans="1:9" ht="27" customHeight="1">
      <c r="A158" s="17" t="s">
        <v>341</v>
      </c>
      <c r="B158" s="9" t="s">
        <v>216</v>
      </c>
      <c r="C158" s="9" t="s">
        <v>342</v>
      </c>
      <c r="D158" s="6">
        <v>1</v>
      </c>
      <c r="E158" s="10" t="s">
        <v>299</v>
      </c>
      <c r="F158" s="16">
        <v>71</v>
      </c>
      <c r="G158" s="18">
        <f t="shared" si="2"/>
        <v>71</v>
      </c>
      <c r="H158" s="15">
        <v>1</v>
      </c>
      <c r="I158" s="7" t="s">
        <v>356</v>
      </c>
    </row>
    <row r="159" spans="1:9" s="1" customFormat="1" ht="27" customHeight="1">
      <c r="A159" s="20" t="s">
        <v>343</v>
      </c>
      <c r="B159" s="21" t="s">
        <v>251</v>
      </c>
      <c r="C159" s="21" t="s">
        <v>344</v>
      </c>
      <c r="D159" s="6">
        <v>1</v>
      </c>
      <c r="E159" s="22" t="s">
        <v>299</v>
      </c>
      <c r="F159" s="16">
        <v>53.4</v>
      </c>
      <c r="G159" s="23">
        <f t="shared" si="2"/>
        <v>53.4</v>
      </c>
      <c r="H159" s="15"/>
      <c r="I159" s="8"/>
    </row>
    <row r="160" spans="1:9" ht="27" customHeight="1">
      <c r="A160" s="17" t="s">
        <v>349</v>
      </c>
      <c r="B160" s="9" t="s">
        <v>346</v>
      </c>
      <c r="C160" s="9" t="s">
        <v>347</v>
      </c>
      <c r="D160" s="6">
        <v>1</v>
      </c>
      <c r="E160" s="10" t="s">
        <v>299</v>
      </c>
      <c r="F160" s="16">
        <v>86</v>
      </c>
      <c r="G160" s="18">
        <f>F160</f>
        <v>86</v>
      </c>
      <c r="H160" s="15">
        <v>1</v>
      </c>
      <c r="I160" s="8" t="s">
        <v>356</v>
      </c>
    </row>
    <row r="161" spans="1:9" ht="27" customHeight="1">
      <c r="A161" s="17" t="s">
        <v>345</v>
      </c>
      <c r="B161" s="9" t="s">
        <v>346</v>
      </c>
      <c r="C161" s="9" t="s">
        <v>347</v>
      </c>
      <c r="D161" s="6">
        <v>1</v>
      </c>
      <c r="E161" s="10" t="s">
        <v>299</v>
      </c>
      <c r="F161" s="16">
        <v>83.6</v>
      </c>
      <c r="G161" s="18">
        <f t="shared" si="2"/>
        <v>83.6</v>
      </c>
      <c r="H161" s="15">
        <v>2</v>
      </c>
      <c r="I161" s="8"/>
    </row>
    <row r="162" spans="1:9" ht="27" customHeight="1">
      <c r="A162" s="17" t="s">
        <v>348</v>
      </c>
      <c r="B162" s="9" t="s">
        <v>346</v>
      </c>
      <c r="C162" s="9" t="s">
        <v>347</v>
      </c>
      <c r="D162" s="6">
        <v>1</v>
      </c>
      <c r="E162" s="10" t="s">
        <v>299</v>
      </c>
      <c r="F162" s="16">
        <v>0</v>
      </c>
      <c r="G162" s="16">
        <f t="shared" si="2"/>
        <v>0</v>
      </c>
      <c r="H162" s="15"/>
      <c r="I162" s="8"/>
    </row>
  </sheetData>
  <autoFilter ref="I1:I162"/>
  <mergeCells count="1">
    <mergeCell ref="A1:I1"/>
  </mergeCells>
  <phoneticPr fontId="7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2022-08-29T09:53:00Z</dcterms:created>
  <dcterms:modified xsi:type="dcterms:W3CDTF">2022-09-18T02:23:19Z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A05D496DE94D4ECEA0CFC7886B4E047C</vt:lpwstr>
  </property>
  <property fmtid="{D5CDD505-2E9C-101B-9397-08002B2CF9AE}" pid="3" name="KSOProductBuildVer">
    <vt:lpwstr>2052-11.1.0.12313</vt:lpwstr>
  </property>
</Properties>
</file>