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<sst xmlns="http://schemas.openxmlformats.org/spreadsheetml/2006/main" count="103" uniqueCount="80">
  <si>
    <t>附件3</t>
  </si>
  <si>
    <t>2022年十堰经济技术开发区公开招聘教师拟聘用人员选岗顺序</t>
  </si>
  <si>
    <t>选岗顺序</t>
  </si>
  <si>
    <t>姓    名</t>
  </si>
  <si>
    <t>岗位代码</t>
  </si>
  <si>
    <t>准考证号</t>
  </si>
  <si>
    <t>笔试成绩</t>
  </si>
  <si>
    <t>面试成绩</t>
  </si>
  <si>
    <t>综合成绩</t>
  </si>
  <si>
    <t>综合排名</t>
  </si>
  <si>
    <t>唐琳</t>
  </si>
  <si>
    <t>01/小学语文教师</t>
  </si>
  <si>
    <t>202210101018</t>
  </si>
  <si>
    <t>王柳文</t>
  </si>
  <si>
    <t>202210100923</t>
  </si>
  <si>
    <t>黄民航</t>
  </si>
  <si>
    <t>202210100829</t>
  </si>
  <si>
    <t>袁祝</t>
  </si>
  <si>
    <t>202210101125</t>
  </si>
  <si>
    <t>陈思娴</t>
  </si>
  <si>
    <t>202210100220</t>
  </si>
  <si>
    <t>龙建荣</t>
  </si>
  <si>
    <t>202210100228</t>
  </si>
  <si>
    <t>舒奕晖</t>
  </si>
  <si>
    <t>202210100616</t>
  </si>
  <si>
    <t>梁驾云</t>
  </si>
  <si>
    <t>202210101019</t>
  </si>
  <si>
    <t>彭菲</t>
  </si>
  <si>
    <t>202210101904</t>
  </si>
  <si>
    <t>王晓</t>
  </si>
  <si>
    <t>202210101414</t>
  </si>
  <si>
    <t>杨涛</t>
  </si>
  <si>
    <t>202210101423</t>
  </si>
  <si>
    <t>高淼</t>
  </si>
  <si>
    <t>202210100227</t>
  </si>
  <si>
    <t>余瑞鑫</t>
  </si>
  <si>
    <t>202210101926</t>
  </si>
  <si>
    <t>黄莹莹</t>
  </si>
  <si>
    <t>02/小学数学教师</t>
  </si>
  <si>
    <t>202210202402</t>
  </si>
  <si>
    <t>吉巧玲</t>
  </si>
  <si>
    <t>202210202416</t>
  </si>
  <si>
    <t>李露露</t>
  </si>
  <si>
    <t>202210202207</t>
  </si>
  <si>
    <t>高会</t>
  </si>
  <si>
    <t>202210202704</t>
  </si>
  <si>
    <t>杨继南</t>
  </si>
  <si>
    <t>202210202816</t>
  </si>
  <si>
    <t>可靓竹</t>
  </si>
  <si>
    <t>202210202117</t>
  </si>
  <si>
    <t>江文婷</t>
  </si>
  <si>
    <t>202210202810</t>
  </si>
  <si>
    <t>黄亚男</t>
  </si>
  <si>
    <t>202210202313</t>
  </si>
  <si>
    <t>刘婧澜</t>
  </si>
  <si>
    <t>202210202219</t>
  </si>
  <si>
    <t>张心怡</t>
  </si>
  <si>
    <t>202210202119</t>
  </si>
  <si>
    <t>孙进</t>
  </si>
  <si>
    <t>202210202221</t>
  </si>
  <si>
    <t>华文博</t>
  </si>
  <si>
    <t>03/小学音乐教师</t>
  </si>
  <si>
    <t>202210303008</t>
  </si>
  <si>
    <t>孙俊男</t>
  </si>
  <si>
    <t>04/小学体育教师</t>
  </si>
  <si>
    <t>202210403128</t>
  </si>
  <si>
    <t>徐超</t>
  </si>
  <si>
    <t>05/小学足球教师</t>
  </si>
  <si>
    <t>202210503330</t>
  </si>
  <si>
    <t>姚丽</t>
  </si>
  <si>
    <t>06/初中英语教师</t>
  </si>
  <si>
    <t>202210603711</t>
  </si>
  <si>
    <t>汪红</t>
  </si>
  <si>
    <t>08/初中政治（道法）教师</t>
  </si>
  <si>
    <t>202210803928</t>
  </si>
  <si>
    <t>朱婧</t>
  </si>
  <si>
    <t>202210803924</t>
  </si>
  <si>
    <t>卜文广</t>
  </si>
  <si>
    <t>09/初中信息技术教师</t>
  </si>
  <si>
    <t>202210904012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</si>
</sst>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1"/>
      <name val="Calibri"/>
      <family val="2"/>
    </font>
    <font>
      <sz val="11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177" fontId="8" fillId="0" borderId="9" xfId="63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9" xfId="63" applyFont="1" applyFill="1" applyBorder="1" applyAlignment="1">
      <alignment horizontal="center" vertical="center" wrapText="1"/>
      <protection/>
    </xf>
    <xf numFmtId="176" fontId="10" fillId="0" borderId="9" xfId="63" applyNumberFormat="1" applyFont="1" applyFill="1" applyBorder="1" applyAlignment="1">
      <alignment horizontal="center" vertical="center"/>
      <protection/>
    </xf>
    <xf numFmtId="177" fontId="10" fillId="0" borderId="9" xfId="63" applyNumberFormat="1" applyFont="1" applyFill="1" applyBorder="1" applyAlignment="1">
      <alignment horizontal="center" vertical="center"/>
      <protection/>
    </xf>
    <xf numFmtId="0" fontId="2" fillId="0" borderId="9" xfId="63" applyFill="1" applyBorder="1" applyAlignment="1">
      <alignment horizontal="center" vertical="center"/>
      <protection/>
    </xf>
    <xf numFmtId="176" fontId="3" fillId="0" borderId="9" xfId="63" applyNumberFormat="1" applyFont="1" applyFill="1" applyBorder="1" applyAlignment="1">
      <alignment horizontal="center" vertical="center"/>
      <protection/>
    </xf>
    <xf numFmtId="177" fontId="3" fillId="0" borderId="9" xfId="6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9.00390625" style="4" customWidth="1"/>
    <col min="2" max="2" width="8.625" style="3" customWidth="1"/>
    <col min="3" max="3" width="18.875" style="4" customWidth="1"/>
    <col min="4" max="4" width="13.25390625" style="4" customWidth="1"/>
    <col min="5" max="5" width="9.25390625" style="4" customWidth="1"/>
    <col min="6" max="6" width="9.75390625" style="4" customWidth="1"/>
    <col min="7" max="8" width="9.625" style="4" customWidth="1"/>
    <col min="9" max="250" width="9.00390625" style="4" customWidth="1"/>
    <col min="251" max="16384" width="9.00390625" style="5" customWidth="1"/>
  </cols>
  <sheetData>
    <row r="1" spans="1:250" s="1" customFormat="1" ht="21" customHeight="1">
      <c r="A1" s="6" t="s">
        <v>0</v>
      </c>
      <c r="G1" s="7"/>
      <c r="IH1" s="5"/>
      <c r="II1" s="5"/>
      <c r="IJ1" s="5"/>
      <c r="IK1" s="5"/>
      <c r="IL1" s="5"/>
      <c r="IM1" s="5"/>
      <c r="IN1" s="5"/>
      <c r="IO1" s="5"/>
      <c r="IP1" s="5"/>
    </row>
    <row r="2" spans="1:8" s="1" customFormat="1" ht="48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2" customFormat="1" ht="36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12" t="s">
        <v>9</v>
      </c>
    </row>
    <row r="4" spans="1:255" s="3" customFormat="1" ht="18.75" customHeight="1">
      <c r="A4" s="13">
        <v>1</v>
      </c>
      <c r="B4" s="14" t="s">
        <v>10</v>
      </c>
      <c r="C4" s="14" t="s">
        <v>11</v>
      </c>
      <c r="D4" s="14" t="s">
        <v>12</v>
      </c>
      <c r="E4" s="15">
        <v>76</v>
      </c>
      <c r="F4" s="15">
        <v>89.4</v>
      </c>
      <c r="G4" s="16">
        <f aca="true" t="shared" si="0" ref="G4:G34">E4*0.4+F4*0.6</f>
        <v>84.04</v>
      </c>
      <c r="H4" s="17">
        <v>3</v>
      </c>
      <c r="IQ4" s="20"/>
      <c r="IR4" s="20"/>
      <c r="IS4" s="20"/>
      <c r="IT4" s="20"/>
      <c r="IU4" s="20"/>
    </row>
    <row r="5" spans="1:255" s="3" customFormat="1" ht="18.75" customHeight="1">
      <c r="A5" s="13">
        <v>2</v>
      </c>
      <c r="B5" s="14" t="s">
        <v>13</v>
      </c>
      <c r="C5" s="14" t="s">
        <v>11</v>
      </c>
      <c r="D5" s="14" t="s">
        <v>14</v>
      </c>
      <c r="E5" s="15">
        <v>76.36</v>
      </c>
      <c r="F5" s="15">
        <v>89</v>
      </c>
      <c r="G5" s="16">
        <f t="shared" si="0"/>
        <v>83.944</v>
      </c>
      <c r="H5" s="17">
        <v>4</v>
      </c>
      <c r="IQ5" s="20"/>
      <c r="IR5" s="20"/>
      <c r="IS5" s="20"/>
      <c r="IT5" s="20"/>
      <c r="IU5" s="20"/>
    </row>
    <row r="6" spans="1:255" s="3" customFormat="1" ht="18.75" customHeight="1">
      <c r="A6" s="13">
        <v>3</v>
      </c>
      <c r="B6" s="14" t="s">
        <v>15</v>
      </c>
      <c r="C6" s="14" t="s">
        <v>11</v>
      </c>
      <c r="D6" s="14" t="s">
        <v>16</v>
      </c>
      <c r="E6" s="15">
        <v>72.5</v>
      </c>
      <c r="F6" s="15">
        <v>91</v>
      </c>
      <c r="G6" s="16">
        <f t="shared" si="0"/>
        <v>83.6</v>
      </c>
      <c r="H6" s="17">
        <v>6</v>
      </c>
      <c r="IQ6" s="20"/>
      <c r="IR6" s="20"/>
      <c r="IS6" s="20"/>
      <c r="IT6" s="20"/>
      <c r="IU6" s="20"/>
    </row>
    <row r="7" spans="1:255" s="3" customFormat="1" ht="18.75" customHeight="1">
      <c r="A7" s="13">
        <v>4</v>
      </c>
      <c r="B7" s="14" t="s">
        <v>17</v>
      </c>
      <c r="C7" s="14" t="s">
        <v>11</v>
      </c>
      <c r="D7" s="14" t="s">
        <v>18</v>
      </c>
      <c r="E7" s="15">
        <v>79.12</v>
      </c>
      <c r="F7" s="15">
        <v>85.8</v>
      </c>
      <c r="G7" s="16">
        <f t="shared" si="0"/>
        <v>83.128</v>
      </c>
      <c r="H7" s="17">
        <v>7</v>
      </c>
      <c r="IQ7" s="20"/>
      <c r="IR7" s="20"/>
      <c r="IS7" s="20"/>
      <c r="IT7" s="20"/>
      <c r="IU7" s="20"/>
    </row>
    <row r="8" spans="1:255" s="3" customFormat="1" ht="18.75" customHeight="1">
      <c r="A8" s="13">
        <v>5</v>
      </c>
      <c r="B8" s="14" t="s">
        <v>19</v>
      </c>
      <c r="C8" s="14" t="s">
        <v>11</v>
      </c>
      <c r="D8" s="14" t="s">
        <v>20</v>
      </c>
      <c r="E8" s="15">
        <v>76.37</v>
      </c>
      <c r="F8" s="15">
        <v>87.2</v>
      </c>
      <c r="G8" s="16">
        <f t="shared" si="0"/>
        <v>82.868</v>
      </c>
      <c r="H8" s="17">
        <v>8</v>
      </c>
      <c r="IQ8" s="20"/>
      <c r="IR8" s="20"/>
      <c r="IS8" s="20"/>
      <c r="IT8" s="20"/>
      <c r="IU8" s="20"/>
    </row>
    <row r="9" spans="1:255" s="3" customFormat="1" ht="18.75" customHeight="1">
      <c r="A9" s="13">
        <v>6</v>
      </c>
      <c r="B9" s="14" t="s">
        <v>21</v>
      </c>
      <c r="C9" s="14" t="s">
        <v>11</v>
      </c>
      <c r="D9" s="14" t="s">
        <v>22</v>
      </c>
      <c r="E9" s="15">
        <v>73.64</v>
      </c>
      <c r="F9" s="15">
        <v>88</v>
      </c>
      <c r="G9" s="16">
        <f t="shared" si="0"/>
        <v>82.256</v>
      </c>
      <c r="H9" s="17">
        <v>9</v>
      </c>
      <c r="IQ9" s="20"/>
      <c r="IR9" s="20"/>
      <c r="IS9" s="20"/>
      <c r="IT9" s="20"/>
      <c r="IU9" s="20"/>
    </row>
    <row r="10" spans="1:255" s="3" customFormat="1" ht="18.75" customHeight="1">
      <c r="A10" s="13">
        <v>7</v>
      </c>
      <c r="B10" s="14" t="s">
        <v>23</v>
      </c>
      <c r="C10" s="14" t="s">
        <v>11</v>
      </c>
      <c r="D10" s="14" t="s">
        <v>24</v>
      </c>
      <c r="E10" s="15">
        <v>74.14</v>
      </c>
      <c r="F10" s="15">
        <v>87.4</v>
      </c>
      <c r="G10" s="16">
        <f t="shared" si="0"/>
        <v>82.096</v>
      </c>
      <c r="H10" s="17">
        <v>10</v>
      </c>
      <c r="IQ10" s="20"/>
      <c r="IR10" s="20"/>
      <c r="IS10" s="20"/>
      <c r="IT10" s="20"/>
      <c r="IU10" s="20"/>
    </row>
    <row r="11" spans="1:255" s="3" customFormat="1" ht="18.75" customHeight="1">
      <c r="A11" s="13">
        <v>8</v>
      </c>
      <c r="B11" s="14" t="s">
        <v>25</v>
      </c>
      <c r="C11" s="14" t="s">
        <v>11</v>
      </c>
      <c r="D11" s="14" t="s">
        <v>26</v>
      </c>
      <c r="E11" s="15">
        <v>74.62</v>
      </c>
      <c r="F11" s="15">
        <v>86.8</v>
      </c>
      <c r="G11" s="16">
        <f t="shared" si="0"/>
        <v>81.928</v>
      </c>
      <c r="H11" s="17">
        <v>13</v>
      </c>
      <c r="IQ11" s="20"/>
      <c r="IR11" s="20"/>
      <c r="IS11" s="20"/>
      <c r="IT11" s="20"/>
      <c r="IU11" s="20"/>
    </row>
    <row r="12" spans="1:255" s="3" customFormat="1" ht="18.75" customHeight="1">
      <c r="A12" s="13">
        <v>9</v>
      </c>
      <c r="B12" s="14" t="s">
        <v>27</v>
      </c>
      <c r="C12" s="14" t="s">
        <v>11</v>
      </c>
      <c r="D12" s="14" t="s">
        <v>28</v>
      </c>
      <c r="E12" s="15">
        <v>74.9</v>
      </c>
      <c r="F12" s="15">
        <v>86.2</v>
      </c>
      <c r="G12" s="16">
        <f t="shared" si="0"/>
        <v>81.68</v>
      </c>
      <c r="H12" s="17">
        <v>14</v>
      </c>
      <c r="IQ12" s="20"/>
      <c r="IR12" s="20"/>
      <c r="IS12" s="20"/>
      <c r="IT12" s="20"/>
      <c r="IU12" s="20"/>
    </row>
    <row r="13" spans="1:255" s="3" customFormat="1" ht="18.75" customHeight="1">
      <c r="A13" s="13">
        <v>10</v>
      </c>
      <c r="B13" s="14" t="s">
        <v>29</v>
      </c>
      <c r="C13" s="14" t="s">
        <v>11</v>
      </c>
      <c r="D13" s="14" t="s">
        <v>30</v>
      </c>
      <c r="E13" s="15">
        <v>74.75</v>
      </c>
      <c r="F13" s="15">
        <v>86</v>
      </c>
      <c r="G13" s="16">
        <f t="shared" si="0"/>
        <v>81.5</v>
      </c>
      <c r="H13" s="17">
        <v>15</v>
      </c>
      <c r="IQ13" s="20"/>
      <c r="IR13" s="20"/>
      <c r="IS13" s="20"/>
      <c r="IT13" s="20"/>
      <c r="IU13" s="20"/>
    </row>
    <row r="14" spans="1:255" s="3" customFormat="1" ht="18.75" customHeight="1">
      <c r="A14" s="13">
        <v>11</v>
      </c>
      <c r="B14" s="14" t="s">
        <v>31</v>
      </c>
      <c r="C14" s="14" t="s">
        <v>11</v>
      </c>
      <c r="D14" s="14" t="s">
        <v>32</v>
      </c>
      <c r="E14" s="15">
        <v>72.49</v>
      </c>
      <c r="F14" s="15">
        <v>87</v>
      </c>
      <c r="G14" s="16">
        <f t="shared" si="0"/>
        <v>81.196</v>
      </c>
      <c r="H14" s="17">
        <v>17</v>
      </c>
      <c r="IQ14" s="20"/>
      <c r="IR14" s="20"/>
      <c r="IS14" s="20"/>
      <c r="IT14" s="20"/>
      <c r="IU14" s="20"/>
    </row>
    <row r="15" spans="1:255" s="3" customFormat="1" ht="18.75" customHeight="1">
      <c r="A15" s="13">
        <v>12</v>
      </c>
      <c r="B15" s="14" t="s">
        <v>33</v>
      </c>
      <c r="C15" s="14" t="s">
        <v>11</v>
      </c>
      <c r="D15" s="14" t="s">
        <v>34</v>
      </c>
      <c r="E15" s="15">
        <v>76.48</v>
      </c>
      <c r="F15" s="15">
        <v>84.2</v>
      </c>
      <c r="G15" s="16">
        <f t="shared" si="0"/>
        <v>81.11200000000001</v>
      </c>
      <c r="H15" s="17">
        <v>18</v>
      </c>
      <c r="IQ15" s="20"/>
      <c r="IR15" s="20"/>
      <c r="IS15" s="20"/>
      <c r="IT15" s="20"/>
      <c r="IU15" s="20"/>
    </row>
    <row r="16" spans="1:255" s="3" customFormat="1" ht="18.75" customHeight="1">
      <c r="A16" s="13">
        <v>13</v>
      </c>
      <c r="B16" s="14" t="s">
        <v>35</v>
      </c>
      <c r="C16" s="14" t="s">
        <v>11</v>
      </c>
      <c r="D16" s="14" t="s">
        <v>36</v>
      </c>
      <c r="E16" s="18">
        <v>74.86</v>
      </c>
      <c r="F16" s="18">
        <v>84.8</v>
      </c>
      <c r="G16" s="19">
        <f t="shared" si="0"/>
        <v>80.824</v>
      </c>
      <c r="H16" s="17">
        <v>19</v>
      </c>
      <c r="IQ16" s="20"/>
      <c r="IR16" s="20"/>
      <c r="IS16" s="20"/>
      <c r="IT16" s="20"/>
      <c r="IU16" s="20"/>
    </row>
    <row r="17" spans="1:255" s="3" customFormat="1" ht="18.75" customHeight="1">
      <c r="A17" s="13">
        <v>14</v>
      </c>
      <c r="B17" s="14" t="s">
        <v>37</v>
      </c>
      <c r="C17" s="14" t="s">
        <v>38</v>
      </c>
      <c r="D17" s="14" t="s">
        <v>39</v>
      </c>
      <c r="E17" s="15">
        <v>72.62</v>
      </c>
      <c r="F17" s="15">
        <v>90.6</v>
      </c>
      <c r="G17" s="16">
        <f t="shared" si="0"/>
        <v>83.40799999999999</v>
      </c>
      <c r="H17" s="17">
        <v>2</v>
      </c>
      <c r="IQ17" s="20"/>
      <c r="IR17" s="20"/>
      <c r="IS17" s="20"/>
      <c r="IT17" s="20"/>
      <c r="IU17" s="20"/>
    </row>
    <row r="18" spans="1:255" s="3" customFormat="1" ht="18.75" customHeight="1">
      <c r="A18" s="13">
        <v>15</v>
      </c>
      <c r="B18" s="14" t="s">
        <v>40</v>
      </c>
      <c r="C18" s="14" t="s">
        <v>38</v>
      </c>
      <c r="D18" s="14" t="s">
        <v>41</v>
      </c>
      <c r="E18" s="15">
        <v>70.64</v>
      </c>
      <c r="F18" s="15">
        <v>90.6</v>
      </c>
      <c r="G18" s="16">
        <f t="shared" si="0"/>
        <v>82.61599999999999</v>
      </c>
      <c r="H18" s="17">
        <v>3</v>
      </c>
      <c r="IQ18" s="20"/>
      <c r="IR18" s="20"/>
      <c r="IS18" s="20"/>
      <c r="IT18" s="20"/>
      <c r="IU18" s="20"/>
    </row>
    <row r="19" spans="1:255" s="3" customFormat="1" ht="18.75" customHeight="1">
      <c r="A19" s="13">
        <v>16</v>
      </c>
      <c r="B19" s="14" t="s">
        <v>42</v>
      </c>
      <c r="C19" s="14" t="s">
        <v>38</v>
      </c>
      <c r="D19" s="14" t="s">
        <v>43</v>
      </c>
      <c r="E19" s="15">
        <v>73.28</v>
      </c>
      <c r="F19" s="15">
        <v>88</v>
      </c>
      <c r="G19" s="16">
        <f t="shared" si="0"/>
        <v>82.112</v>
      </c>
      <c r="H19" s="17">
        <v>4</v>
      </c>
      <c r="IQ19" s="20"/>
      <c r="IR19" s="20"/>
      <c r="IS19" s="20"/>
      <c r="IT19" s="20"/>
      <c r="IU19" s="20"/>
    </row>
    <row r="20" spans="1:255" s="3" customFormat="1" ht="18.75" customHeight="1">
      <c r="A20" s="13">
        <v>17</v>
      </c>
      <c r="B20" s="14" t="s">
        <v>44</v>
      </c>
      <c r="C20" s="14" t="s">
        <v>38</v>
      </c>
      <c r="D20" s="14" t="s">
        <v>45</v>
      </c>
      <c r="E20" s="15">
        <v>71.28</v>
      </c>
      <c r="F20" s="15">
        <v>88.6</v>
      </c>
      <c r="G20" s="16">
        <f t="shared" si="0"/>
        <v>81.672</v>
      </c>
      <c r="H20" s="17">
        <v>5</v>
      </c>
      <c r="IQ20" s="20"/>
      <c r="IR20" s="20"/>
      <c r="IS20" s="20"/>
      <c r="IT20" s="20"/>
      <c r="IU20" s="20"/>
    </row>
    <row r="21" spans="1:255" s="3" customFormat="1" ht="18.75" customHeight="1">
      <c r="A21" s="13">
        <v>18</v>
      </c>
      <c r="B21" s="14" t="s">
        <v>46</v>
      </c>
      <c r="C21" s="14" t="s">
        <v>38</v>
      </c>
      <c r="D21" s="14" t="s">
        <v>47</v>
      </c>
      <c r="E21" s="15">
        <v>71.5</v>
      </c>
      <c r="F21" s="15">
        <v>87.2</v>
      </c>
      <c r="G21" s="16">
        <f t="shared" si="0"/>
        <v>80.92</v>
      </c>
      <c r="H21" s="17">
        <v>7</v>
      </c>
      <c r="IQ21" s="20"/>
      <c r="IR21" s="20"/>
      <c r="IS21" s="20"/>
      <c r="IT21" s="20"/>
      <c r="IU21" s="20"/>
    </row>
    <row r="22" spans="1:255" s="3" customFormat="1" ht="18.75" customHeight="1">
      <c r="A22" s="13">
        <v>19</v>
      </c>
      <c r="B22" s="14" t="s">
        <v>48</v>
      </c>
      <c r="C22" s="14" t="s">
        <v>38</v>
      </c>
      <c r="D22" s="14" t="s">
        <v>49</v>
      </c>
      <c r="E22" s="15">
        <v>71.33</v>
      </c>
      <c r="F22" s="15">
        <v>87</v>
      </c>
      <c r="G22" s="16">
        <f t="shared" si="0"/>
        <v>80.732</v>
      </c>
      <c r="H22" s="17">
        <v>8</v>
      </c>
      <c r="IQ22" s="20"/>
      <c r="IR22" s="20"/>
      <c r="IS22" s="20"/>
      <c r="IT22" s="20"/>
      <c r="IU22" s="20"/>
    </row>
    <row r="23" spans="1:255" s="3" customFormat="1" ht="18.75" customHeight="1">
      <c r="A23" s="13">
        <v>20</v>
      </c>
      <c r="B23" s="14" t="s">
        <v>50</v>
      </c>
      <c r="C23" s="14" t="s">
        <v>38</v>
      </c>
      <c r="D23" s="14" t="s">
        <v>51</v>
      </c>
      <c r="E23" s="15">
        <v>71.85</v>
      </c>
      <c r="F23" s="15">
        <v>86.4</v>
      </c>
      <c r="G23" s="16">
        <f t="shared" si="0"/>
        <v>80.58</v>
      </c>
      <c r="H23" s="17">
        <v>9</v>
      </c>
      <c r="IQ23" s="20"/>
      <c r="IR23" s="20"/>
      <c r="IS23" s="20"/>
      <c r="IT23" s="20"/>
      <c r="IU23" s="20"/>
    </row>
    <row r="24" spans="1:255" s="3" customFormat="1" ht="18.75" customHeight="1">
      <c r="A24" s="13">
        <v>21</v>
      </c>
      <c r="B24" s="14" t="s">
        <v>52</v>
      </c>
      <c r="C24" s="14" t="s">
        <v>38</v>
      </c>
      <c r="D24" s="14" t="s">
        <v>53</v>
      </c>
      <c r="E24" s="15">
        <v>70.97</v>
      </c>
      <c r="F24" s="15">
        <v>86.6</v>
      </c>
      <c r="G24" s="16">
        <f t="shared" si="0"/>
        <v>80.348</v>
      </c>
      <c r="H24" s="17">
        <v>10</v>
      </c>
      <c r="IQ24" s="20"/>
      <c r="IR24" s="20"/>
      <c r="IS24" s="20"/>
      <c r="IT24" s="20"/>
      <c r="IU24" s="20"/>
    </row>
    <row r="25" spans="1:255" s="3" customFormat="1" ht="18.75" customHeight="1">
      <c r="A25" s="13">
        <v>22</v>
      </c>
      <c r="B25" s="14" t="s">
        <v>54</v>
      </c>
      <c r="C25" s="14" t="s">
        <v>38</v>
      </c>
      <c r="D25" s="14" t="s">
        <v>55</v>
      </c>
      <c r="E25" s="15">
        <v>70.28</v>
      </c>
      <c r="F25" s="15">
        <v>86.8</v>
      </c>
      <c r="G25" s="16">
        <f t="shared" si="0"/>
        <v>80.19200000000001</v>
      </c>
      <c r="H25" s="17">
        <v>11</v>
      </c>
      <c r="IQ25" s="20"/>
      <c r="IR25" s="20"/>
      <c r="IS25" s="20"/>
      <c r="IT25" s="20"/>
      <c r="IU25" s="20"/>
    </row>
    <row r="26" spans="1:255" s="3" customFormat="1" ht="18.75" customHeight="1">
      <c r="A26" s="13">
        <v>23</v>
      </c>
      <c r="B26" s="14" t="s">
        <v>56</v>
      </c>
      <c r="C26" s="14" t="s">
        <v>38</v>
      </c>
      <c r="D26" s="14" t="s">
        <v>57</v>
      </c>
      <c r="E26" s="15">
        <v>69.77</v>
      </c>
      <c r="F26" s="15">
        <v>86.8</v>
      </c>
      <c r="G26" s="16">
        <f t="shared" si="0"/>
        <v>79.988</v>
      </c>
      <c r="H26" s="17">
        <v>13</v>
      </c>
      <c r="IQ26" s="20"/>
      <c r="IR26" s="20"/>
      <c r="IS26" s="20"/>
      <c r="IT26" s="20"/>
      <c r="IU26" s="20"/>
    </row>
    <row r="27" spans="1:255" s="3" customFormat="1" ht="18.75" customHeight="1">
      <c r="A27" s="13">
        <v>24</v>
      </c>
      <c r="B27" s="14" t="s">
        <v>58</v>
      </c>
      <c r="C27" s="14" t="s">
        <v>38</v>
      </c>
      <c r="D27" s="14" t="s">
        <v>59</v>
      </c>
      <c r="E27" s="15">
        <v>72.14</v>
      </c>
      <c r="F27" s="15">
        <v>84.8</v>
      </c>
      <c r="G27" s="16">
        <f t="shared" si="0"/>
        <v>79.73599999999999</v>
      </c>
      <c r="H27" s="17">
        <v>14</v>
      </c>
      <c r="IQ27" s="20"/>
      <c r="IR27" s="20"/>
      <c r="IS27" s="20"/>
      <c r="IT27" s="20"/>
      <c r="IU27" s="20"/>
    </row>
    <row r="28" spans="1:255" s="3" customFormat="1" ht="18.75" customHeight="1">
      <c r="A28" s="13">
        <v>25</v>
      </c>
      <c r="B28" s="14" t="s">
        <v>60</v>
      </c>
      <c r="C28" s="14" t="s">
        <v>61</v>
      </c>
      <c r="D28" s="14" t="s">
        <v>62</v>
      </c>
      <c r="E28" s="15">
        <v>69.87</v>
      </c>
      <c r="F28" s="15">
        <v>82.4</v>
      </c>
      <c r="G28" s="16">
        <f t="shared" si="0"/>
        <v>77.388</v>
      </c>
      <c r="H28" s="17">
        <v>3</v>
      </c>
      <c r="IQ28" s="20"/>
      <c r="IR28" s="20"/>
      <c r="IS28" s="20"/>
      <c r="IT28" s="20"/>
      <c r="IU28" s="20"/>
    </row>
    <row r="29" spans="1:255" s="3" customFormat="1" ht="18.75" customHeight="1">
      <c r="A29" s="13">
        <v>26</v>
      </c>
      <c r="B29" s="14" t="s">
        <v>63</v>
      </c>
      <c r="C29" s="14" t="s">
        <v>64</v>
      </c>
      <c r="D29" s="14" t="s">
        <v>65</v>
      </c>
      <c r="E29" s="15">
        <v>70.49</v>
      </c>
      <c r="F29" s="15">
        <v>91.9</v>
      </c>
      <c r="G29" s="16">
        <f t="shared" si="0"/>
        <v>83.336</v>
      </c>
      <c r="H29" s="17">
        <v>1</v>
      </c>
      <c r="IQ29" s="20"/>
      <c r="IR29" s="20"/>
      <c r="IS29" s="20"/>
      <c r="IT29" s="20"/>
      <c r="IU29" s="20"/>
    </row>
    <row r="30" spans="1:255" s="3" customFormat="1" ht="18.75" customHeight="1">
      <c r="A30" s="13">
        <v>27</v>
      </c>
      <c r="B30" s="14" t="s">
        <v>66</v>
      </c>
      <c r="C30" s="14" t="s">
        <v>67</v>
      </c>
      <c r="D30" s="14" t="s">
        <v>68</v>
      </c>
      <c r="E30" s="15">
        <v>62</v>
      </c>
      <c r="F30" s="15">
        <v>83.2</v>
      </c>
      <c r="G30" s="16">
        <f t="shared" si="0"/>
        <v>74.72</v>
      </c>
      <c r="H30" s="17">
        <v>3</v>
      </c>
      <c r="IQ30" s="20"/>
      <c r="IR30" s="20"/>
      <c r="IS30" s="20"/>
      <c r="IT30" s="20"/>
      <c r="IU30" s="20"/>
    </row>
    <row r="31" spans="1:255" s="3" customFormat="1" ht="18.75" customHeight="1">
      <c r="A31" s="13">
        <v>28</v>
      </c>
      <c r="B31" s="14" t="s">
        <v>69</v>
      </c>
      <c r="C31" s="14" t="s">
        <v>70</v>
      </c>
      <c r="D31" s="14" t="s">
        <v>71</v>
      </c>
      <c r="E31" s="15">
        <v>77.39</v>
      </c>
      <c r="F31" s="15">
        <v>88</v>
      </c>
      <c r="G31" s="16">
        <f t="shared" si="0"/>
        <v>83.756</v>
      </c>
      <c r="H31" s="17">
        <v>1</v>
      </c>
      <c r="IQ31" s="20"/>
      <c r="IR31" s="20"/>
      <c r="IS31" s="20"/>
      <c r="IT31" s="20"/>
      <c r="IU31" s="20"/>
    </row>
    <row r="32" spans="1:255" s="3" customFormat="1" ht="18.75" customHeight="1">
      <c r="A32" s="13">
        <v>29</v>
      </c>
      <c r="B32" s="14" t="s">
        <v>72</v>
      </c>
      <c r="C32" s="14" t="s">
        <v>73</v>
      </c>
      <c r="D32" s="14" t="s">
        <v>74</v>
      </c>
      <c r="E32" s="15">
        <v>62.12</v>
      </c>
      <c r="F32" s="15">
        <v>81</v>
      </c>
      <c r="G32" s="16">
        <f t="shared" si="0"/>
        <v>73.44800000000001</v>
      </c>
      <c r="H32" s="17">
        <v>3</v>
      </c>
      <c r="IQ32" s="20"/>
      <c r="IR32" s="20"/>
      <c r="IS32" s="20"/>
      <c r="IT32" s="20"/>
      <c r="IU32" s="20"/>
    </row>
    <row r="33" spans="1:255" s="3" customFormat="1" ht="18.75" customHeight="1">
      <c r="A33" s="13">
        <v>30</v>
      </c>
      <c r="B33" s="14" t="s">
        <v>75</v>
      </c>
      <c r="C33" s="14" t="s">
        <v>73</v>
      </c>
      <c r="D33" s="14" t="s">
        <v>76</v>
      </c>
      <c r="E33" s="15">
        <v>63.63</v>
      </c>
      <c r="F33" s="15">
        <v>74.8</v>
      </c>
      <c r="G33" s="16">
        <f t="shared" si="0"/>
        <v>70.332</v>
      </c>
      <c r="H33" s="17">
        <v>4</v>
      </c>
      <c r="IQ33" s="20"/>
      <c r="IR33" s="20"/>
      <c r="IS33" s="20"/>
      <c r="IT33" s="20"/>
      <c r="IU33" s="20"/>
    </row>
    <row r="34" spans="1:255" s="3" customFormat="1" ht="18.75" customHeight="1">
      <c r="A34" s="13">
        <v>31</v>
      </c>
      <c r="B34" s="14" t="s">
        <v>77</v>
      </c>
      <c r="C34" s="14" t="s">
        <v>78</v>
      </c>
      <c r="D34" s="14" t="s">
        <v>79</v>
      </c>
      <c r="E34" s="15">
        <v>62.63</v>
      </c>
      <c r="F34" s="15">
        <v>88</v>
      </c>
      <c r="G34" s="16">
        <f t="shared" si="0"/>
        <v>77.852</v>
      </c>
      <c r="H34" s="17">
        <v>1</v>
      </c>
      <c r="IQ34" s="20"/>
      <c r="IR34" s="20"/>
      <c r="IS34" s="20"/>
      <c r="IT34" s="20"/>
      <c r="IU34" s="20"/>
    </row>
  </sheetData>
  <sheetProtection/>
  <mergeCells count="1">
    <mergeCell ref="A2:H2"/>
  </mergeCells>
  <printOptions/>
  <pageMargins left="0.275" right="0.5118055555555555" top="0.5902777777777778" bottom="1" header="0.27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小明</cp:lastModifiedBy>
  <dcterms:created xsi:type="dcterms:W3CDTF">2020-10-29T02:57:40Z</dcterms:created>
  <dcterms:modified xsi:type="dcterms:W3CDTF">2022-09-13T00:53:45Z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eadingLayo">
    <vt:bool>true</vt:bool>
  </property>
  <property fmtid="{D5CDD505-2E9C-101B-9397-08002B2CF9AE}" pid="5" name="I">
    <vt:lpwstr>1F871970026A4066957329EAB8F8042C</vt:lpwstr>
  </property>
</Properties>
</file>