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8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J" sheetId="9" r:id="rId9"/>
  </sheets>
  <externalReferences>
    <externalReference r:id="rId10"/>
  </externalReferences>
  <definedNames>
    <definedName name="汉">[1]审核通过花名册!#REF!</definedName>
    <definedName name="_xlnm._FilterDatabase" localSheetId="0" hidden="1">A!$5:$8</definedName>
    <definedName name="_xlnm.Print_Titles" localSheetId="0">A!$1:$5</definedName>
    <definedName name="_xlnm._FilterDatabase" localSheetId="1" hidden="1">B!$5:$12</definedName>
    <definedName name="_xlnm.Print_Titles" localSheetId="1">B!$1:$5</definedName>
    <definedName name="_xlnm._FilterDatabase" localSheetId="2" hidden="1">'C'!$5:$11</definedName>
    <definedName name="_xlnm.Print_Titles" localSheetId="2">'C'!$1:$5</definedName>
    <definedName name="_xlnm._FilterDatabase" localSheetId="3" hidden="1">D!$5:$17</definedName>
    <definedName name="_xlnm.Print_Titles" localSheetId="3">D!$1:$5</definedName>
    <definedName name="_xlnm._FilterDatabase" localSheetId="4" hidden="1">E!$5:$19</definedName>
    <definedName name="_xlnm.Print_Titles" localSheetId="4">E!$1:$5</definedName>
    <definedName name="_xlnm._FilterDatabase" localSheetId="5" hidden="1">F!$5:$8</definedName>
    <definedName name="_xlnm.Print_Titles" localSheetId="5">F!$1:$5</definedName>
    <definedName name="_xlnm._FilterDatabase" localSheetId="6" hidden="1">G!$5:$14</definedName>
    <definedName name="_xlnm.Print_Titles" localSheetId="6">G!$1:$5</definedName>
    <definedName name="_xlnm._FilterDatabase" localSheetId="7" hidden="1">H!$5:$11</definedName>
    <definedName name="_xlnm.Print_Titles" localSheetId="7">H!$1:$5</definedName>
    <definedName name="_xlnm._FilterDatabase" localSheetId="8" hidden="1">J!$5:$20</definedName>
    <definedName name="_xlnm.Print_Titles" localSheetId="8">J!$1:$5</definedName>
  </definedNames>
  <calcPr calcId="144525"/>
</workbook>
</file>

<file path=xl/sharedStrings.xml><?xml version="1.0" encoding="utf-8"?>
<sst xmlns="http://schemas.openxmlformats.org/spreadsheetml/2006/main" count="265" uniqueCount="119">
  <si>
    <t>滨州市总工会2022年公开招聘社会化工会工作者</t>
  </si>
  <si>
    <t>考试总成绩和进入考察范围人员名单</t>
  </si>
  <si>
    <t xml:space="preserve">  用人单位：滨城区总工会                            岗位代码：A                            </t>
  </si>
  <si>
    <t>名次</t>
  </si>
  <si>
    <t>姓名</t>
  </si>
  <si>
    <t>笔试成绩</t>
  </si>
  <si>
    <t>面试成绩</t>
  </si>
  <si>
    <t>考试总成绩</t>
  </si>
  <si>
    <t>是否进入考察范围</t>
  </si>
  <si>
    <t>1</t>
  </si>
  <si>
    <t>张忠钰</t>
  </si>
  <si>
    <t>是</t>
  </si>
  <si>
    <t>2</t>
  </si>
  <si>
    <t>张英杰</t>
  </si>
  <si>
    <t>3</t>
  </si>
  <si>
    <t>李阳</t>
  </si>
  <si>
    <t xml:space="preserve">  用人单位：沾化区总工会                            岗位代码：B                            </t>
  </si>
  <si>
    <t>郑敏</t>
  </si>
  <si>
    <t>邵环环</t>
  </si>
  <si>
    <t>郑文彬</t>
  </si>
  <si>
    <t>4</t>
  </si>
  <si>
    <t>卢健</t>
  </si>
  <si>
    <t>5</t>
  </si>
  <si>
    <t>潘仁杰</t>
  </si>
  <si>
    <t>6</t>
  </si>
  <si>
    <t>郭蓉蓉</t>
  </si>
  <si>
    <t>7</t>
  </si>
  <si>
    <t>孙茂杰</t>
  </si>
  <si>
    <t>8</t>
  </si>
  <si>
    <t>刘梦园</t>
  </si>
  <si>
    <t>9</t>
  </si>
  <si>
    <t>郝亚男</t>
  </si>
  <si>
    <t xml:space="preserve">  用人单位：邹平市总工会                            岗位代码：C                            </t>
  </si>
  <si>
    <t>丁泽鹏</t>
  </si>
  <si>
    <t>公维兰</t>
  </si>
  <si>
    <t>罗静</t>
  </si>
  <si>
    <t>宋昱含</t>
  </si>
  <si>
    <t>刘建</t>
  </si>
  <si>
    <t>杨雪莲</t>
  </si>
  <si>
    <t>70.25</t>
  </si>
  <si>
    <t xml:space="preserve">  用人单位：惠民县总工会                            岗位代码：D                            </t>
  </si>
  <si>
    <t>庞环环</t>
  </si>
  <si>
    <t>武锋</t>
  </si>
  <si>
    <t>贾昊霖</t>
  </si>
  <si>
    <t>孙祖涛</t>
  </si>
  <si>
    <t>寇慧亭</t>
  </si>
  <si>
    <t>任洪娟</t>
  </si>
  <si>
    <t>卢俊莹</t>
  </si>
  <si>
    <t>程龙</t>
  </si>
  <si>
    <t>崔琪</t>
  </si>
  <si>
    <t>李超</t>
  </si>
  <si>
    <t>王冬杰</t>
  </si>
  <si>
    <t>65.82</t>
  </si>
  <si>
    <t>缺考</t>
  </si>
  <si>
    <t xml:space="preserve">  用人单位：阳信县总工会                            岗位代码：E                            </t>
  </si>
  <si>
    <t>王素瑞</t>
  </si>
  <si>
    <t>张君</t>
  </si>
  <si>
    <t>高观康</t>
  </si>
  <si>
    <t>李华宁</t>
  </si>
  <si>
    <t>王梦菲</t>
  </si>
  <si>
    <t>毛仲庆</t>
  </si>
  <si>
    <t>陈倩倩</t>
  </si>
  <si>
    <t>张金玉</t>
  </si>
  <si>
    <t>商俏华</t>
  </si>
  <si>
    <t>10</t>
  </si>
  <si>
    <t>范春秀</t>
  </si>
  <si>
    <t>11</t>
  </si>
  <si>
    <t>马赛男</t>
  </si>
  <si>
    <t>12</t>
  </si>
  <si>
    <t>赵浩</t>
  </si>
  <si>
    <t>62.46</t>
  </si>
  <si>
    <t>13</t>
  </si>
  <si>
    <t>史鉴明</t>
  </si>
  <si>
    <t>14</t>
  </si>
  <si>
    <t>逯同斌</t>
  </si>
  <si>
    <t>62.28</t>
  </si>
  <si>
    <t>15</t>
  </si>
  <si>
    <t xml:space="preserve">  用人单位：无棣县总工会                           岗位代码：F                            </t>
  </si>
  <si>
    <t>林静</t>
  </si>
  <si>
    <t>马风迪</t>
  </si>
  <si>
    <t>高胜男</t>
  </si>
  <si>
    <t xml:space="preserve">  用人单位：博兴县总工会                            岗位代码：G                            </t>
  </si>
  <si>
    <t>韩雪</t>
  </si>
  <si>
    <t>张新颖</t>
  </si>
  <si>
    <t>薛晓旭</t>
  </si>
  <si>
    <t>张雨婷</t>
  </si>
  <si>
    <t>魏曰财</t>
  </si>
  <si>
    <t>陈红</t>
  </si>
  <si>
    <t>李艳丽</t>
  </si>
  <si>
    <t>66.87</t>
  </si>
  <si>
    <t>张雪影</t>
  </si>
  <si>
    <t xml:space="preserve">  用人单位：经济开发区工会工委                         岗位代码：H                         </t>
  </si>
  <si>
    <t>孔硕</t>
  </si>
  <si>
    <t>邱倩倩</t>
  </si>
  <si>
    <t>许双双</t>
  </si>
  <si>
    <t>苏永刚</t>
  </si>
  <si>
    <t>杨望</t>
  </si>
  <si>
    <t>王春华</t>
  </si>
  <si>
    <t xml:space="preserve">  用人单位：滨州市总工会                            岗位代码：J                            </t>
  </si>
  <si>
    <t>刘宁</t>
  </si>
  <si>
    <t>尚文超</t>
  </si>
  <si>
    <t>张冬冬</t>
  </si>
  <si>
    <t>贾修赟</t>
  </si>
  <si>
    <t>徐君</t>
  </si>
  <si>
    <t>冯锐</t>
  </si>
  <si>
    <t>68.25</t>
  </si>
  <si>
    <t>赵梦</t>
  </si>
  <si>
    <t>王路平</t>
  </si>
  <si>
    <t>王斌超</t>
  </si>
  <si>
    <t>穆文婷</t>
  </si>
  <si>
    <t>刘相磊</t>
  </si>
  <si>
    <t>赵彤彤</t>
  </si>
  <si>
    <t>67.98</t>
  </si>
  <si>
    <t>安真真</t>
  </si>
  <si>
    <t>张硕</t>
  </si>
  <si>
    <t>任宪昭</t>
  </si>
  <si>
    <t>16</t>
  </si>
  <si>
    <t>17</t>
  </si>
  <si>
    <t>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</si>
</sst>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  <scheme val="major"/>
    </font>
    <font>
      <b/>
      <sz val="19"/>
      <name val="宋体"/>
      <charset val="134"/>
      <scheme val="major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zoomScale="90" zoomScaleNormal="90" workbookViewId="0">
      <selection activeCell="D14" sqref="D14"/>
    </sheetView>
  </sheetViews>
  <sheetFormatPr defaultColWidth="9" defaultRowHeight="18.75" outlineLevelCol="6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2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ht="35" customHeight="1" spans="1:6">
      <c r="A6" s="12" t="s">
        <v>9</v>
      </c>
      <c r="B6" s="13" t="s">
        <v>10</v>
      </c>
      <c r="C6" s="14">
        <v>60.32</v>
      </c>
      <c r="D6" s="15">
        <v>87</v>
      </c>
      <c r="E6" s="13">
        <f t="shared" ref="E6:E8" si="0">ROUND((C6+D6)/2,2)</f>
        <v>73.66</v>
      </c>
      <c r="F6" s="16" t="s">
        <v>11</v>
      </c>
    </row>
    <row r="7" ht="35" customHeight="1" spans="1:6">
      <c r="A7" s="12" t="s">
        <v>12</v>
      </c>
      <c r="B7" s="13" t="s">
        <v>13</v>
      </c>
      <c r="C7" s="14">
        <v>61.5</v>
      </c>
      <c r="D7" s="15">
        <v>85.6</v>
      </c>
      <c r="E7" s="13">
        <f t="shared" si="0"/>
        <v>73.55</v>
      </c>
      <c r="F7" s="16"/>
    </row>
    <row r="8" ht="35" customHeight="1" spans="1:6">
      <c r="A8" s="12" t="s">
        <v>14</v>
      </c>
      <c r="B8" s="13" t="s">
        <v>15</v>
      </c>
      <c r="C8" s="14">
        <v>61.46</v>
      </c>
      <c r="D8" s="15">
        <v>83</v>
      </c>
      <c r="E8" s="13">
        <f t="shared" si="0"/>
        <v>72.23</v>
      </c>
      <c r="F8" s="16"/>
    </row>
    <row r="9" ht="26" customHeight="1"/>
    <row r="10" ht="26" customHeight="1"/>
    <row r="11" ht="26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786805555555556" header="0.507638888888889" footer="0.200694444444444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zoomScale="90" zoomScaleNormal="90" workbookViewId="0">
      <selection activeCell="E17" sqref="E17"/>
    </sheetView>
  </sheetViews>
  <sheetFormatPr defaultColWidth="9" defaultRowHeight="18.75" outlineLevelCol="6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16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ht="35" customHeight="1" spans="1:6">
      <c r="A6" s="12" t="s">
        <v>9</v>
      </c>
      <c r="B6" s="13" t="s">
        <v>17</v>
      </c>
      <c r="C6" s="14">
        <v>70.61</v>
      </c>
      <c r="D6" s="15">
        <v>86</v>
      </c>
      <c r="E6" s="13">
        <v>78.31</v>
      </c>
      <c r="F6" s="16" t="s">
        <v>11</v>
      </c>
    </row>
    <row r="7" ht="35" customHeight="1" spans="1:6">
      <c r="A7" s="12" t="s">
        <v>12</v>
      </c>
      <c r="B7" s="13" t="s">
        <v>18</v>
      </c>
      <c r="C7" s="14">
        <v>70.03</v>
      </c>
      <c r="D7" s="15">
        <v>84.6</v>
      </c>
      <c r="E7" s="13">
        <v>77.32</v>
      </c>
      <c r="F7" s="16" t="s">
        <v>11</v>
      </c>
    </row>
    <row r="8" ht="35" customHeight="1" spans="1:6">
      <c r="A8" s="12" t="s">
        <v>14</v>
      </c>
      <c r="B8" s="13" t="s">
        <v>19</v>
      </c>
      <c r="C8" s="14">
        <v>67.28</v>
      </c>
      <c r="D8" s="15">
        <v>85.56</v>
      </c>
      <c r="E8" s="13">
        <v>76.42</v>
      </c>
      <c r="F8" s="16" t="s">
        <v>11</v>
      </c>
    </row>
    <row r="9" ht="35" customHeight="1" spans="1:6">
      <c r="A9" s="12" t="s">
        <v>20</v>
      </c>
      <c r="B9" s="13" t="s">
        <v>21</v>
      </c>
      <c r="C9" s="14">
        <v>66.09</v>
      </c>
      <c r="D9" s="15">
        <v>84.24</v>
      </c>
      <c r="E9" s="13">
        <v>75.17</v>
      </c>
      <c r="F9" s="16"/>
    </row>
    <row r="10" ht="35" customHeight="1" spans="1:6">
      <c r="A10" s="12" t="s">
        <v>22</v>
      </c>
      <c r="B10" s="13" t="s">
        <v>23</v>
      </c>
      <c r="C10" s="14">
        <v>65.61</v>
      </c>
      <c r="D10" s="15">
        <v>83.8</v>
      </c>
      <c r="E10" s="13">
        <v>74.71</v>
      </c>
      <c r="F10" s="16"/>
    </row>
    <row r="11" ht="35" customHeight="1" spans="1:6">
      <c r="A11" s="12" t="s">
        <v>24</v>
      </c>
      <c r="B11" s="13" t="s">
        <v>25</v>
      </c>
      <c r="C11" s="14">
        <v>65.38</v>
      </c>
      <c r="D11" s="15">
        <v>83.26</v>
      </c>
      <c r="E11" s="13">
        <v>74.32</v>
      </c>
      <c r="F11" s="16"/>
    </row>
    <row r="12" ht="35" customHeight="1" spans="1:6">
      <c r="A12" s="12" t="s">
        <v>26</v>
      </c>
      <c r="B12" s="13" t="s">
        <v>27</v>
      </c>
      <c r="C12" s="14">
        <v>65.79</v>
      </c>
      <c r="D12" s="15">
        <v>81.5</v>
      </c>
      <c r="E12" s="13">
        <v>73.65</v>
      </c>
      <c r="F12" s="16"/>
    </row>
    <row r="13" ht="35" customHeight="1" spans="1:6">
      <c r="A13" s="12" t="s">
        <v>28</v>
      </c>
      <c r="B13" s="13" t="s">
        <v>29</v>
      </c>
      <c r="C13" s="14">
        <v>65.04</v>
      </c>
      <c r="D13" s="15">
        <v>82</v>
      </c>
      <c r="E13" s="13">
        <v>73.52</v>
      </c>
      <c r="F13" s="16"/>
    </row>
    <row r="14" ht="35" customHeight="1" spans="1:6">
      <c r="A14" s="12" t="s">
        <v>30</v>
      </c>
      <c r="B14" s="13" t="s">
        <v>31</v>
      </c>
      <c r="C14" s="14">
        <v>65.72</v>
      </c>
      <c r="D14" s="15">
        <v>80.92</v>
      </c>
      <c r="E14" s="13">
        <v>73.32</v>
      </c>
      <c r="F14" s="16"/>
    </row>
    <row r="15" ht="26" customHeight="1"/>
    <row r="16" ht="26" customHeight="1"/>
    <row r="17" ht="26" customHeight="1"/>
    <row r="18" ht="26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393055555555556" header="0.507638888888889" footer="0.200694444444444"/>
  <pageSetup paperSize="9" fitToHeight="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5"/>
  <sheetViews>
    <sheetView zoomScale="90" zoomScaleNormal="90" workbookViewId="0">
      <selection activeCell="D14" sqref="D14"/>
    </sheetView>
  </sheetViews>
  <sheetFormatPr defaultColWidth="9" defaultRowHeight="18.75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32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="3" customFormat="1" ht="35" customHeight="1" spans="1:16383">
      <c r="A6" s="12" t="s">
        <v>9</v>
      </c>
      <c r="B6" s="13" t="s">
        <v>33</v>
      </c>
      <c r="C6" s="14">
        <v>74.63</v>
      </c>
      <c r="D6" s="14">
        <v>86.9</v>
      </c>
      <c r="E6" s="13">
        <v>80.77</v>
      </c>
      <c r="F6" s="16" t="s">
        <v>11</v>
      </c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="3" customFormat="1" ht="35" customHeight="1" spans="1:16383">
      <c r="A7" s="12" t="s">
        <v>12</v>
      </c>
      <c r="B7" s="13" t="s">
        <v>34</v>
      </c>
      <c r="C7" s="14">
        <v>71.48</v>
      </c>
      <c r="D7" s="14">
        <v>85.86</v>
      </c>
      <c r="E7" s="13">
        <v>78.67</v>
      </c>
      <c r="F7" s="16" t="s">
        <v>11</v>
      </c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s="3" customFormat="1" ht="35" customHeight="1" spans="1:16383">
      <c r="A8" s="12" t="s">
        <v>14</v>
      </c>
      <c r="B8" s="13" t="s">
        <v>35</v>
      </c>
      <c r="C8" s="14">
        <v>72.08</v>
      </c>
      <c r="D8" s="14">
        <v>84.2</v>
      </c>
      <c r="E8" s="13">
        <v>78.14</v>
      </c>
      <c r="F8" s="1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ht="35" customHeight="1" spans="1:6">
      <c r="A9" s="12" t="s">
        <v>20</v>
      </c>
      <c r="B9" s="13" t="s">
        <v>36</v>
      </c>
      <c r="C9" s="14">
        <v>70.54</v>
      </c>
      <c r="D9" s="14">
        <v>84.32</v>
      </c>
      <c r="E9" s="13">
        <v>77.43</v>
      </c>
      <c r="F9" s="16"/>
    </row>
    <row r="10" ht="35" customHeight="1" spans="1:6">
      <c r="A10" s="12" t="s">
        <v>22</v>
      </c>
      <c r="B10" s="13" t="s">
        <v>37</v>
      </c>
      <c r="C10" s="14">
        <v>71.92</v>
      </c>
      <c r="D10" s="14">
        <v>82.52</v>
      </c>
      <c r="E10" s="13">
        <v>77.22</v>
      </c>
      <c r="F10" s="16"/>
    </row>
    <row r="11" ht="35" customHeight="1" spans="1:6">
      <c r="A11" s="12" t="s">
        <v>24</v>
      </c>
      <c r="B11" s="13" t="s">
        <v>38</v>
      </c>
      <c r="C11" s="17" t="s">
        <v>39</v>
      </c>
      <c r="D11" s="14">
        <v>82.52</v>
      </c>
      <c r="E11" s="13">
        <v>76.39</v>
      </c>
      <c r="F11" s="16"/>
    </row>
    <row r="12" ht="26" customHeight="1"/>
    <row r="13" ht="26" customHeight="1"/>
    <row r="14" ht="26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786805555555556" header="0.507638888888889" footer="0.200694444444444"/>
  <pageSetup paperSize="9" fitToHeight="0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1"/>
  <sheetViews>
    <sheetView zoomScale="90" zoomScaleNormal="90" workbookViewId="0">
      <selection activeCell="C14" sqref="C14:D14"/>
    </sheetView>
  </sheetViews>
  <sheetFormatPr defaultColWidth="9" defaultRowHeight="18.75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40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="3" customFormat="1" ht="35" customHeight="1" spans="1:16383">
      <c r="A6" s="13">
        <v>1</v>
      </c>
      <c r="B6" s="13" t="s">
        <v>41</v>
      </c>
      <c r="C6" s="14">
        <v>70.69</v>
      </c>
      <c r="D6" s="14">
        <v>87.1</v>
      </c>
      <c r="E6" s="14">
        <v>78.9</v>
      </c>
      <c r="F6" s="16" t="s">
        <v>11</v>
      </c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="3" customFormat="1" ht="35" customHeight="1" spans="1:16383">
      <c r="A7" s="13">
        <v>2</v>
      </c>
      <c r="B7" s="13" t="s">
        <v>42</v>
      </c>
      <c r="C7" s="14">
        <v>73.27</v>
      </c>
      <c r="D7" s="14">
        <v>83.1</v>
      </c>
      <c r="E7" s="14">
        <v>78.19</v>
      </c>
      <c r="F7" s="16" t="s">
        <v>11</v>
      </c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s="3" customFormat="1" ht="35" customHeight="1" spans="1:16383">
      <c r="A8" s="13">
        <v>3</v>
      </c>
      <c r="B8" s="13" t="s">
        <v>43</v>
      </c>
      <c r="C8" s="14">
        <v>70.34</v>
      </c>
      <c r="D8" s="14">
        <v>84.58</v>
      </c>
      <c r="E8" s="14">
        <v>77.46</v>
      </c>
      <c r="F8" s="16" t="s">
        <v>11</v>
      </c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s="3" customFormat="1" ht="35" customHeight="1" spans="1:16383">
      <c r="A9" s="13">
        <v>4</v>
      </c>
      <c r="B9" s="13" t="s">
        <v>44</v>
      </c>
      <c r="C9" s="14">
        <v>69.59</v>
      </c>
      <c r="D9" s="14">
        <v>85.18</v>
      </c>
      <c r="E9" s="14">
        <v>77.39</v>
      </c>
      <c r="F9" s="16" t="s">
        <v>11</v>
      </c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</row>
    <row r="10" s="3" customFormat="1" ht="35" customHeight="1" spans="1:16383">
      <c r="A10" s="13">
        <v>5</v>
      </c>
      <c r="B10" s="13" t="s">
        <v>45</v>
      </c>
      <c r="C10" s="14">
        <v>69.67</v>
      </c>
      <c r="D10" s="14">
        <v>84</v>
      </c>
      <c r="E10" s="14">
        <v>76.84</v>
      </c>
      <c r="F10" s="1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</row>
    <row r="11" s="3" customFormat="1" ht="35" customHeight="1" spans="1:16383">
      <c r="A11" s="13">
        <v>6</v>
      </c>
      <c r="B11" s="13" t="s">
        <v>46</v>
      </c>
      <c r="C11" s="14">
        <v>69.85</v>
      </c>
      <c r="D11" s="14">
        <v>83.8</v>
      </c>
      <c r="E11" s="14">
        <v>76.83</v>
      </c>
      <c r="F11" s="1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s="3" customFormat="1" ht="35" customHeight="1" spans="1:16383">
      <c r="A12" s="13">
        <v>7</v>
      </c>
      <c r="B12" s="13" t="s">
        <v>47</v>
      </c>
      <c r="C12" s="14">
        <v>70.22</v>
      </c>
      <c r="D12" s="14">
        <v>83.28</v>
      </c>
      <c r="E12" s="14">
        <v>76.75</v>
      </c>
      <c r="F12" s="1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</row>
    <row r="13" s="3" customFormat="1" ht="35" customHeight="1" spans="1:16383">
      <c r="A13" s="13">
        <v>8</v>
      </c>
      <c r="B13" s="13" t="s">
        <v>48</v>
      </c>
      <c r="C13" s="14">
        <v>67.82</v>
      </c>
      <c r="D13" s="14">
        <v>85.6</v>
      </c>
      <c r="E13" s="14">
        <v>76.71</v>
      </c>
      <c r="F13" s="1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</row>
    <row r="14" s="3" customFormat="1" ht="35" customHeight="1" spans="1:16383">
      <c r="A14" s="13">
        <v>9</v>
      </c>
      <c r="B14" s="13" t="s">
        <v>49</v>
      </c>
      <c r="C14" s="14">
        <v>66.9</v>
      </c>
      <c r="D14" s="14">
        <v>84.26</v>
      </c>
      <c r="E14" s="14">
        <v>75.58</v>
      </c>
      <c r="F14" s="1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</row>
    <row r="15" ht="35" customHeight="1" spans="1:6">
      <c r="A15" s="13">
        <v>10</v>
      </c>
      <c r="B15" s="13" t="s">
        <v>50</v>
      </c>
      <c r="C15" s="14">
        <v>65.92</v>
      </c>
      <c r="D15" s="14">
        <v>83.08</v>
      </c>
      <c r="E15" s="14">
        <v>74.5</v>
      </c>
      <c r="F15" s="16"/>
    </row>
    <row r="16" ht="35" customHeight="1" spans="1:6">
      <c r="A16" s="13">
        <v>11</v>
      </c>
      <c r="B16" s="13" t="s">
        <v>51</v>
      </c>
      <c r="C16" s="17" t="s">
        <v>52</v>
      </c>
      <c r="D16" s="14">
        <v>81.74</v>
      </c>
      <c r="E16" s="14">
        <v>73.78</v>
      </c>
      <c r="F16" s="16"/>
    </row>
    <row r="17" ht="35" customHeight="1" spans="1:6">
      <c r="A17" s="13">
        <v>12</v>
      </c>
      <c r="B17" s="13" t="s">
        <v>53</v>
      </c>
      <c r="C17" s="13"/>
      <c r="D17" s="15"/>
      <c r="E17" s="14"/>
      <c r="F17" s="16"/>
    </row>
    <row r="18" ht="26" customHeight="1"/>
    <row r="19" ht="26" customHeight="1"/>
    <row r="20" ht="26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393055555555556" header="0.507638888888889" footer="0.200694444444444"/>
  <pageSetup paperSize="9" fitToHeight="0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3"/>
  <sheetViews>
    <sheetView zoomScale="90" zoomScaleNormal="90" topLeftCell="A2" workbookViewId="0">
      <selection activeCell="E6" sqref="E6:E19"/>
    </sheetView>
  </sheetViews>
  <sheetFormatPr defaultColWidth="9" defaultRowHeight="18.75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54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="3" customFormat="1" ht="35" customHeight="1" spans="1:16383">
      <c r="A6" s="12" t="s">
        <v>9</v>
      </c>
      <c r="B6" s="13" t="s">
        <v>55</v>
      </c>
      <c r="C6" s="14">
        <v>72.02</v>
      </c>
      <c r="D6" s="14">
        <v>85.18</v>
      </c>
      <c r="E6" s="14">
        <v>78.6</v>
      </c>
      <c r="F6" s="16" t="s">
        <v>11</v>
      </c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="3" customFormat="1" ht="35" customHeight="1" spans="1:16383">
      <c r="A7" s="12" t="s">
        <v>12</v>
      </c>
      <c r="B7" s="13" t="s">
        <v>56</v>
      </c>
      <c r="C7" s="14">
        <v>70.03</v>
      </c>
      <c r="D7" s="14">
        <v>87.1</v>
      </c>
      <c r="E7" s="14">
        <v>78.57</v>
      </c>
      <c r="F7" s="16" t="s">
        <v>11</v>
      </c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s="3" customFormat="1" ht="35" customHeight="1" spans="1:16383">
      <c r="A8" s="12" t="s">
        <v>14</v>
      </c>
      <c r="B8" s="13" t="s">
        <v>57</v>
      </c>
      <c r="C8" s="14">
        <v>68.29</v>
      </c>
      <c r="D8" s="14">
        <v>88.76</v>
      </c>
      <c r="E8" s="14">
        <v>78.53</v>
      </c>
      <c r="F8" s="16" t="s">
        <v>11</v>
      </c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s="3" customFormat="1" ht="35" customHeight="1" spans="1:16383">
      <c r="A9" s="12" t="s">
        <v>20</v>
      </c>
      <c r="B9" s="13" t="s">
        <v>58</v>
      </c>
      <c r="C9" s="14">
        <v>69.43</v>
      </c>
      <c r="D9" s="14">
        <v>83.5</v>
      </c>
      <c r="E9" s="14">
        <v>76.47</v>
      </c>
      <c r="F9" s="16" t="s">
        <v>11</v>
      </c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</row>
    <row r="10" s="3" customFormat="1" ht="35" customHeight="1" spans="1:16383">
      <c r="A10" s="12" t="s">
        <v>22</v>
      </c>
      <c r="B10" s="13" t="s">
        <v>59</v>
      </c>
      <c r="C10" s="14">
        <v>62.58</v>
      </c>
      <c r="D10" s="14">
        <v>89.5</v>
      </c>
      <c r="E10" s="14">
        <v>76.04</v>
      </c>
      <c r="F10" s="16" t="s">
        <v>11</v>
      </c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</row>
    <row r="11" s="3" customFormat="1" ht="35" customHeight="1" spans="1:16383">
      <c r="A11" s="12" t="s">
        <v>24</v>
      </c>
      <c r="B11" s="13" t="s">
        <v>60</v>
      </c>
      <c r="C11" s="14">
        <v>65.13</v>
      </c>
      <c r="D11" s="14">
        <v>85.48</v>
      </c>
      <c r="E11" s="14">
        <v>75.31</v>
      </c>
      <c r="F11" s="1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ht="35" customHeight="1" spans="1:6">
      <c r="A12" s="12" t="s">
        <v>26</v>
      </c>
      <c r="B12" s="13" t="s">
        <v>61</v>
      </c>
      <c r="C12" s="14">
        <v>64.08</v>
      </c>
      <c r="D12" s="14">
        <v>85.6</v>
      </c>
      <c r="E12" s="14">
        <v>74.84</v>
      </c>
      <c r="F12" s="16"/>
    </row>
    <row r="13" s="3" customFormat="1" ht="35" customHeight="1" spans="1:16383">
      <c r="A13" s="12" t="s">
        <v>28</v>
      </c>
      <c r="B13" s="13" t="s">
        <v>62</v>
      </c>
      <c r="C13" s="14">
        <v>64.82</v>
      </c>
      <c r="D13" s="14">
        <v>83.6</v>
      </c>
      <c r="E13" s="14">
        <v>74.21</v>
      </c>
      <c r="F13" s="1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</row>
    <row r="14" s="3" customFormat="1" ht="35" customHeight="1" spans="1:16383">
      <c r="A14" s="12" t="s">
        <v>30</v>
      </c>
      <c r="B14" s="13" t="s">
        <v>63</v>
      </c>
      <c r="C14" s="14">
        <v>65.12</v>
      </c>
      <c r="D14" s="14">
        <v>83.06</v>
      </c>
      <c r="E14" s="14">
        <v>74.09</v>
      </c>
      <c r="F14" s="1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</row>
    <row r="15" s="3" customFormat="1" ht="35" customHeight="1" spans="1:16383">
      <c r="A15" s="12" t="s">
        <v>64</v>
      </c>
      <c r="B15" s="13" t="s">
        <v>65</v>
      </c>
      <c r="C15" s="14">
        <v>64.16</v>
      </c>
      <c r="D15" s="14">
        <v>83.72</v>
      </c>
      <c r="E15" s="14">
        <v>73.94</v>
      </c>
      <c r="F15" s="1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  <c r="XFB15" s="6"/>
      <c r="XFC15" s="6"/>
    </row>
    <row r="16" s="3" customFormat="1" ht="35" customHeight="1" spans="1:16383">
      <c r="A16" s="12" t="s">
        <v>66</v>
      </c>
      <c r="B16" s="13" t="s">
        <v>67</v>
      </c>
      <c r="C16" s="14">
        <v>64.05</v>
      </c>
      <c r="D16" s="14">
        <v>83.34</v>
      </c>
      <c r="E16" s="14">
        <v>73.7</v>
      </c>
      <c r="F16" s="16"/>
      <c r="XEQ16" s="6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  <c r="XFC16" s="6"/>
    </row>
    <row r="17" s="3" customFormat="1" ht="35" customHeight="1" spans="1:16383">
      <c r="A17" s="12" t="s">
        <v>68</v>
      </c>
      <c r="B17" s="13" t="s">
        <v>69</v>
      </c>
      <c r="C17" s="17" t="s">
        <v>70</v>
      </c>
      <c r="D17" s="14">
        <v>84.9</v>
      </c>
      <c r="E17" s="14">
        <v>73.68</v>
      </c>
      <c r="F17" s="16"/>
      <c r="XEQ17" s="6"/>
      <c r="XER17" s="6"/>
      <c r="XES17" s="6"/>
      <c r="XET17" s="6"/>
      <c r="XEU17" s="6"/>
      <c r="XEV17" s="6"/>
      <c r="XEW17" s="6"/>
      <c r="XEX17" s="6"/>
      <c r="XEY17" s="6"/>
      <c r="XEZ17" s="6"/>
      <c r="XFA17" s="6"/>
      <c r="XFB17" s="6"/>
      <c r="XFC17" s="6"/>
    </row>
    <row r="18" s="3" customFormat="1" ht="35" customHeight="1" spans="1:16383">
      <c r="A18" s="12" t="s">
        <v>71</v>
      </c>
      <c r="B18" s="13" t="s">
        <v>72</v>
      </c>
      <c r="C18" s="14">
        <v>63.39</v>
      </c>
      <c r="D18" s="14">
        <v>83.9</v>
      </c>
      <c r="E18" s="14">
        <v>73.65</v>
      </c>
      <c r="F18" s="16"/>
      <c r="XEQ18" s="6"/>
      <c r="XER18" s="6"/>
      <c r="XES18" s="6"/>
      <c r="XET18" s="6"/>
      <c r="XEU18" s="6"/>
      <c r="XEV18" s="6"/>
      <c r="XEW18" s="6"/>
      <c r="XEX18" s="6"/>
      <c r="XEY18" s="6"/>
      <c r="XEZ18" s="6"/>
      <c r="XFA18" s="6"/>
      <c r="XFB18" s="6"/>
      <c r="XFC18" s="6"/>
    </row>
    <row r="19" ht="35" customHeight="1" spans="1:6">
      <c r="A19" s="12" t="s">
        <v>73</v>
      </c>
      <c r="B19" s="13" t="s">
        <v>74</v>
      </c>
      <c r="C19" s="17" t="s">
        <v>75</v>
      </c>
      <c r="D19" s="14">
        <v>84.6</v>
      </c>
      <c r="E19" s="14">
        <v>73.44</v>
      </c>
      <c r="F19" s="16"/>
    </row>
    <row r="20" ht="35" customHeight="1" spans="1:6">
      <c r="A20" s="12" t="s">
        <v>76</v>
      </c>
      <c r="B20" s="13" t="s">
        <v>53</v>
      </c>
      <c r="C20" s="14"/>
      <c r="D20" s="14"/>
      <c r="E20" s="13"/>
      <c r="F20" s="16"/>
    </row>
    <row r="21" ht="26" customHeight="1"/>
    <row r="22" ht="26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393055555555556" header="0.507638888888889" footer="0.200694444444444"/>
  <pageSetup paperSize="9" fitToHeight="0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zoomScale="90" zoomScaleNormal="90" workbookViewId="0">
      <selection activeCell="E11" sqref="E11"/>
    </sheetView>
  </sheetViews>
  <sheetFormatPr defaultColWidth="9" defaultRowHeight="18.75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77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="3" customFormat="1" ht="35" customHeight="1" spans="1:16383">
      <c r="A6" s="12" t="s">
        <v>9</v>
      </c>
      <c r="B6" s="13" t="s">
        <v>78</v>
      </c>
      <c r="C6" s="14">
        <v>68.5</v>
      </c>
      <c r="D6" s="15">
        <v>85.4</v>
      </c>
      <c r="E6" s="13">
        <v>76.95</v>
      </c>
      <c r="F6" s="16" t="s">
        <v>11</v>
      </c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="3" customFormat="1" ht="35" customHeight="1" spans="1:16383">
      <c r="A7" s="12" t="s">
        <v>12</v>
      </c>
      <c r="B7" s="13" t="s">
        <v>79</v>
      </c>
      <c r="C7" s="14">
        <v>67.54</v>
      </c>
      <c r="D7" s="15">
        <v>84.8</v>
      </c>
      <c r="E7" s="13">
        <v>76.17</v>
      </c>
      <c r="F7" s="1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s="3" customFormat="1" ht="35" customHeight="1" spans="1:16383">
      <c r="A8" s="12" t="s">
        <v>14</v>
      </c>
      <c r="B8" s="13" t="s">
        <v>80</v>
      </c>
      <c r="C8" s="14">
        <v>64.56</v>
      </c>
      <c r="D8" s="15">
        <v>82.6</v>
      </c>
      <c r="E8" s="13">
        <v>73.58</v>
      </c>
      <c r="F8" s="1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ht="26" customHeight="1"/>
    <row r="10" ht="26" customHeight="1"/>
    <row r="11" ht="26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393055555555556" header="0.507638888888889" footer="0.200694444444444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8"/>
  <sheetViews>
    <sheetView zoomScale="90" zoomScaleNormal="90" workbookViewId="0">
      <selection activeCell="I11" sqref="I11"/>
    </sheetView>
  </sheetViews>
  <sheetFormatPr defaultColWidth="9" defaultRowHeight="18.75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81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="3" customFormat="1" ht="35" customHeight="1" spans="1:16383">
      <c r="A6" s="12" t="s">
        <v>9</v>
      </c>
      <c r="B6" s="13" t="s">
        <v>82</v>
      </c>
      <c r="C6" s="14">
        <v>73.27</v>
      </c>
      <c r="D6" s="14">
        <v>86.16</v>
      </c>
      <c r="E6" s="13">
        <v>79.72</v>
      </c>
      <c r="F6" s="16" t="s">
        <v>11</v>
      </c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="3" customFormat="1" ht="35" customHeight="1" spans="1:16383">
      <c r="A7" s="12" t="s">
        <v>12</v>
      </c>
      <c r="B7" s="13" t="s">
        <v>83</v>
      </c>
      <c r="C7" s="14">
        <v>69.71</v>
      </c>
      <c r="D7" s="14">
        <v>86.4</v>
      </c>
      <c r="E7" s="13">
        <v>78.06</v>
      </c>
      <c r="F7" s="16" t="s">
        <v>11</v>
      </c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s="3" customFormat="1" ht="35" customHeight="1" spans="1:16383">
      <c r="A8" s="12" t="s">
        <v>14</v>
      </c>
      <c r="B8" s="13" t="s">
        <v>84</v>
      </c>
      <c r="C8" s="14">
        <v>68.87</v>
      </c>
      <c r="D8" s="14">
        <v>87</v>
      </c>
      <c r="E8" s="13">
        <v>77.94</v>
      </c>
      <c r="F8" s="16" t="s">
        <v>11</v>
      </c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s="3" customFormat="1" ht="35" customHeight="1" spans="1:16383">
      <c r="A9" s="12" t="s">
        <v>20</v>
      </c>
      <c r="B9" s="13" t="s">
        <v>85</v>
      </c>
      <c r="C9" s="14">
        <v>69.15</v>
      </c>
      <c r="D9" s="14">
        <v>86.34</v>
      </c>
      <c r="E9" s="13">
        <v>77.75</v>
      </c>
      <c r="F9" s="1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</row>
    <row r="10" s="3" customFormat="1" ht="35" customHeight="1" spans="1:16383">
      <c r="A10" s="12" t="s">
        <v>22</v>
      </c>
      <c r="B10" s="13" t="s">
        <v>86</v>
      </c>
      <c r="C10" s="14">
        <v>68.6</v>
      </c>
      <c r="D10" s="14">
        <v>85.04</v>
      </c>
      <c r="E10" s="13">
        <v>76.82</v>
      </c>
      <c r="F10" s="1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</row>
    <row r="11" s="3" customFormat="1" ht="35" customHeight="1" spans="1:16383">
      <c r="A11" s="12" t="s">
        <v>24</v>
      </c>
      <c r="B11" s="13" t="s">
        <v>87</v>
      </c>
      <c r="C11" s="14">
        <v>67.18</v>
      </c>
      <c r="D11" s="14">
        <v>86.1</v>
      </c>
      <c r="E11" s="13">
        <v>76.64</v>
      </c>
      <c r="F11" s="1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s="3" customFormat="1" ht="35" customHeight="1" spans="1:16383">
      <c r="A12" s="12" t="s">
        <v>26</v>
      </c>
      <c r="B12" s="13" t="s">
        <v>88</v>
      </c>
      <c r="C12" s="17" t="s">
        <v>89</v>
      </c>
      <c r="D12" s="14">
        <v>83.6</v>
      </c>
      <c r="E12" s="13">
        <v>75.24</v>
      </c>
      <c r="F12" s="1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</row>
    <row r="13" s="3" customFormat="1" ht="35" customHeight="1" spans="1:16383">
      <c r="A13" s="12" t="s">
        <v>28</v>
      </c>
      <c r="B13" s="13" t="s">
        <v>90</v>
      </c>
      <c r="C13" s="14">
        <v>68.47</v>
      </c>
      <c r="D13" s="14">
        <v>81.8</v>
      </c>
      <c r="E13" s="13">
        <v>75.14</v>
      </c>
      <c r="F13" s="1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</row>
    <row r="14" s="3" customFormat="1" ht="35" customHeight="1" spans="1:16383">
      <c r="A14" s="12" t="s">
        <v>30</v>
      </c>
      <c r="B14" s="13" t="s">
        <v>53</v>
      </c>
      <c r="C14" s="13"/>
      <c r="D14" s="15"/>
      <c r="E14" s="15"/>
      <c r="F14" s="1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</row>
    <row r="15" ht="26" customHeight="1"/>
    <row r="16" ht="26" customHeight="1"/>
    <row r="17" ht="26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393055555555556" header="0.507638888888889" footer="0.200694444444444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5"/>
  <sheetViews>
    <sheetView zoomScale="90" zoomScaleNormal="90" workbookViewId="0">
      <selection activeCell="E17" sqref="E17"/>
    </sheetView>
  </sheetViews>
  <sheetFormatPr defaultColWidth="9" defaultRowHeight="18.75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91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="3" customFormat="1" ht="35" customHeight="1" spans="1:16383">
      <c r="A6" s="12" t="s">
        <v>9</v>
      </c>
      <c r="B6" s="13" t="s">
        <v>92</v>
      </c>
      <c r="C6" s="14">
        <v>69.66</v>
      </c>
      <c r="D6" s="15">
        <v>90.4</v>
      </c>
      <c r="E6" s="13">
        <v>80.03</v>
      </c>
      <c r="F6" s="16" t="s">
        <v>11</v>
      </c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="3" customFormat="1" ht="35" customHeight="1" spans="1:16383">
      <c r="A7" s="12" t="s">
        <v>12</v>
      </c>
      <c r="B7" s="13" t="s">
        <v>93</v>
      </c>
      <c r="C7" s="14">
        <v>67.9</v>
      </c>
      <c r="D7" s="15">
        <v>89.2</v>
      </c>
      <c r="E7" s="13">
        <v>78.55</v>
      </c>
      <c r="F7" s="16" t="s">
        <v>11</v>
      </c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s="3" customFormat="1" ht="35" customHeight="1" spans="1:16383">
      <c r="A8" s="12" t="s">
        <v>14</v>
      </c>
      <c r="B8" s="13" t="s">
        <v>94</v>
      </c>
      <c r="C8" s="14">
        <v>68.95</v>
      </c>
      <c r="D8" s="15">
        <v>87.2</v>
      </c>
      <c r="E8" s="13">
        <v>78.08</v>
      </c>
      <c r="F8" s="1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s="3" customFormat="1" ht="35" customHeight="1" spans="1:16383">
      <c r="A9" s="12" t="s">
        <v>20</v>
      </c>
      <c r="B9" s="13" t="s">
        <v>95</v>
      </c>
      <c r="C9" s="14">
        <v>69.47</v>
      </c>
      <c r="D9" s="15">
        <v>84.2</v>
      </c>
      <c r="E9" s="13">
        <v>76.84</v>
      </c>
      <c r="F9" s="1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</row>
    <row r="10" s="3" customFormat="1" ht="35" customHeight="1" spans="1:16383">
      <c r="A10" s="12" t="s">
        <v>22</v>
      </c>
      <c r="B10" s="13" t="s">
        <v>96</v>
      </c>
      <c r="C10" s="14">
        <v>67.86</v>
      </c>
      <c r="D10" s="15">
        <v>83.2</v>
      </c>
      <c r="E10" s="13">
        <v>75.53</v>
      </c>
      <c r="F10" s="1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</row>
    <row r="11" s="3" customFormat="1" ht="35" customHeight="1" spans="1:16383">
      <c r="A11" s="12" t="s">
        <v>24</v>
      </c>
      <c r="B11" s="13" t="s">
        <v>97</v>
      </c>
      <c r="C11" s="14">
        <v>68.46</v>
      </c>
      <c r="D11" s="15">
        <v>81.8</v>
      </c>
      <c r="E11" s="13">
        <v>75.13</v>
      </c>
      <c r="F11" s="1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ht="26" customHeight="1"/>
    <row r="13" ht="26" customHeight="1"/>
    <row r="14" ht="26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393055555555556" header="0.507638888888889" footer="0.200694444444444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4"/>
  <sheetViews>
    <sheetView tabSelected="1" zoomScale="90" zoomScaleNormal="90" topLeftCell="A2" workbookViewId="0">
      <selection activeCell="K9" sqref="K9"/>
    </sheetView>
  </sheetViews>
  <sheetFormatPr defaultColWidth="9" defaultRowHeight="18.75"/>
  <cols>
    <col min="1" max="1" width="8.63333333333333" style="4" customWidth="1"/>
    <col min="2" max="2" width="10.775" style="4" customWidth="1"/>
    <col min="3" max="5" width="15.775" style="4" customWidth="1"/>
    <col min="6" max="6" width="25.6333333333333" style="4" customWidth="1"/>
    <col min="7" max="16370" width="9" style="5"/>
    <col min="16371" max="16384" width="9" style="6"/>
  </cols>
  <sheetData>
    <row r="1" ht="35" customHeight="1" spans="1:6">
      <c r="A1" s="7" t="s">
        <v>0</v>
      </c>
      <c r="B1" s="7"/>
      <c r="C1" s="7"/>
      <c r="D1" s="7"/>
      <c r="E1" s="7"/>
      <c r="F1" s="7"/>
    </row>
    <row r="2" ht="35" customHeight="1" spans="1:6">
      <c r="A2" s="7" t="s">
        <v>1</v>
      </c>
      <c r="B2" s="7"/>
      <c r="C2" s="7"/>
      <c r="D2" s="7"/>
      <c r="E2" s="7"/>
      <c r="F2" s="7"/>
    </row>
    <row r="3" customFormat="1" ht="20" customHeight="1" spans="1:6">
      <c r="A3" s="8"/>
      <c r="B3" s="8"/>
      <c r="C3" s="8"/>
      <c r="D3" s="8"/>
      <c r="E3" s="8"/>
      <c r="F3" s="8"/>
    </row>
    <row r="4" s="1" customFormat="1" ht="20" customHeight="1" spans="1:7">
      <c r="A4" s="9" t="s">
        <v>98</v>
      </c>
      <c r="B4" s="9"/>
      <c r="C4" s="9"/>
      <c r="D4" s="9"/>
      <c r="E4" s="9"/>
      <c r="F4" s="9"/>
      <c r="G4"/>
    </row>
    <row r="5" s="2" customFormat="1" ht="40" customHeight="1" spans="1:6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="3" customFormat="1" ht="35" customHeight="1" spans="1:16383">
      <c r="A6" s="12" t="s">
        <v>9</v>
      </c>
      <c r="B6" s="13" t="s">
        <v>99</v>
      </c>
      <c r="C6" s="14">
        <v>76.65</v>
      </c>
      <c r="D6" s="15">
        <v>84.4</v>
      </c>
      <c r="E6" s="14">
        <v>80.53</v>
      </c>
      <c r="F6" s="16" t="s">
        <v>11</v>
      </c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="3" customFormat="1" ht="35" customHeight="1" spans="1:16383">
      <c r="A7" s="12" t="s">
        <v>12</v>
      </c>
      <c r="B7" s="13" t="s">
        <v>100</v>
      </c>
      <c r="C7" s="14">
        <v>72.98</v>
      </c>
      <c r="D7" s="15">
        <v>85.6</v>
      </c>
      <c r="E7" s="14">
        <v>79.29</v>
      </c>
      <c r="F7" s="16" t="s">
        <v>11</v>
      </c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s="3" customFormat="1" ht="35" customHeight="1" spans="1:16383">
      <c r="A8" s="12" t="s">
        <v>14</v>
      </c>
      <c r="B8" s="13" t="s">
        <v>101</v>
      </c>
      <c r="C8" s="14">
        <v>69.95</v>
      </c>
      <c r="D8" s="15">
        <v>87.7</v>
      </c>
      <c r="E8" s="14">
        <v>78.83</v>
      </c>
      <c r="F8" s="16" t="s">
        <v>11</v>
      </c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s="3" customFormat="1" ht="35" customHeight="1" spans="1:16383">
      <c r="A9" s="12" t="s">
        <v>20</v>
      </c>
      <c r="B9" s="13" t="s">
        <v>102</v>
      </c>
      <c r="C9" s="14">
        <v>68.57</v>
      </c>
      <c r="D9" s="15">
        <v>89</v>
      </c>
      <c r="E9" s="14">
        <v>78.79</v>
      </c>
      <c r="F9" s="16" t="s">
        <v>11</v>
      </c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</row>
    <row r="10" s="3" customFormat="1" ht="35" customHeight="1" spans="1:16383">
      <c r="A10" s="12" t="s">
        <v>22</v>
      </c>
      <c r="B10" s="13" t="s">
        <v>103</v>
      </c>
      <c r="C10" s="14">
        <v>69.96</v>
      </c>
      <c r="D10" s="15">
        <v>87.06</v>
      </c>
      <c r="E10" s="14">
        <v>78.51</v>
      </c>
      <c r="F10" s="16" t="s">
        <v>11</v>
      </c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</row>
    <row r="11" s="3" customFormat="1" ht="35" customHeight="1" spans="1:16383">
      <c r="A11" s="12" t="s">
        <v>24</v>
      </c>
      <c r="B11" s="13" t="s">
        <v>104</v>
      </c>
      <c r="C11" s="18" t="s">
        <v>105</v>
      </c>
      <c r="D11" s="15">
        <v>88.7</v>
      </c>
      <c r="E11" s="14">
        <v>78.48</v>
      </c>
      <c r="F11" s="16" t="s">
        <v>11</v>
      </c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s="3" customFormat="1" ht="35" customHeight="1" spans="1:16383">
      <c r="A12" s="12" t="s">
        <v>26</v>
      </c>
      <c r="B12" s="13" t="s">
        <v>106</v>
      </c>
      <c r="C12" s="14">
        <v>69.33</v>
      </c>
      <c r="D12" s="15">
        <v>86.9</v>
      </c>
      <c r="E12" s="14">
        <v>78.12</v>
      </c>
      <c r="F12" s="1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</row>
    <row r="13" s="3" customFormat="1" ht="35" customHeight="1" spans="1:16383">
      <c r="A13" s="12" t="s">
        <v>28</v>
      </c>
      <c r="B13" s="13" t="s">
        <v>107</v>
      </c>
      <c r="C13" s="14">
        <v>69.64</v>
      </c>
      <c r="D13" s="15">
        <v>86.3</v>
      </c>
      <c r="E13" s="14">
        <v>77.97</v>
      </c>
      <c r="F13" s="1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</row>
    <row r="14" s="3" customFormat="1" ht="35" customHeight="1" spans="1:16383">
      <c r="A14" s="12" t="s">
        <v>30</v>
      </c>
      <c r="B14" s="13" t="s">
        <v>108</v>
      </c>
      <c r="C14" s="14">
        <v>68.5</v>
      </c>
      <c r="D14" s="15">
        <v>87.24</v>
      </c>
      <c r="E14" s="14">
        <v>77.87</v>
      </c>
      <c r="F14" s="1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</row>
    <row r="15" s="3" customFormat="1" ht="35" customHeight="1" spans="1:16383">
      <c r="A15" s="12" t="s">
        <v>64</v>
      </c>
      <c r="B15" s="13" t="s">
        <v>109</v>
      </c>
      <c r="C15" s="14">
        <v>69.61</v>
      </c>
      <c r="D15" s="15">
        <v>85.7</v>
      </c>
      <c r="E15" s="14">
        <v>77.66</v>
      </c>
      <c r="F15" s="1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  <c r="XFB15" s="6"/>
      <c r="XFC15" s="6"/>
    </row>
    <row r="16" s="3" customFormat="1" ht="35" customHeight="1" spans="1:16383">
      <c r="A16" s="12" t="s">
        <v>66</v>
      </c>
      <c r="B16" s="13" t="s">
        <v>110</v>
      </c>
      <c r="C16" s="14">
        <v>70.33</v>
      </c>
      <c r="D16" s="15">
        <v>84.92</v>
      </c>
      <c r="E16" s="14">
        <v>77.63</v>
      </c>
      <c r="F16" s="16"/>
      <c r="XEQ16" s="6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  <c r="XFC16" s="6"/>
    </row>
    <row r="17" s="3" customFormat="1" ht="35" customHeight="1" spans="1:16383">
      <c r="A17" s="12" t="s">
        <v>68</v>
      </c>
      <c r="B17" s="13" t="s">
        <v>111</v>
      </c>
      <c r="C17" s="18" t="s">
        <v>112</v>
      </c>
      <c r="D17" s="15">
        <v>85.8</v>
      </c>
      <c r="E17" s="14">
        <v>76.89</v>
      </c>
      <c r="F17" s="16"/>
      <c r="XEQ17" s="6"/>
      <c r="XER17" s="6"/>
      <c r="XES17" s="6"/>
      <c r="XET17" s="6"/>
      <c r="XEU17" s="6"/>
      <c r="XEV17" s="6"/>
      <c r="XEW17" s="6"/>
      <c r="XEX17" s="6"/>
      <c r="XEY17" s="6"/>
      <c r="XEZ17" s="6"/>
      <c r="XFA17" s="6"/>
      <c r="XFB17" s="6"/>
      <c r="XFC17" s="6"/>
    </row>
    <row r="18" s="3" customFormat="1" ht="35" customHeight="1" spans="1:16383">
      <c r="A18" s="12" t="s">
        <v>71</v>
      </c>
      <c r="B18" s="13" t="s">
        <v>113</v>
      </c>
      <c r="C18" s="14">
        <v>69</v>
      </c>
      <c r="D18" s="15">
        <v>83.6</v>
      </c>
      <c r="E18" s="14">
        <v>76.3</v>
      </c>
      <c r="F18" s="16"/>
      <c r="XEQ18" s="6"/>
      <c r="XER18" s="6"/>
      <c r="XES18" s="6"/>
      <c r="XET18" s="6"/>
      <c r="XEU18" s="6"/>
      <c r="XEV18" s="6"/>
      <c r="XEW18" s="6"/>
      <c r="XEX18" s="6"/>
      <c r="XEY18" s="6"/>
      <c r="XEZ18" s="6"/>
      <c r="XFA18" s="6"/>
      <c r="XFB18" s="6"/>
      <c r="XFC18" s="6"/>
    </row>
    <row r="19" s="3" customFormat="1" ht="35" customHeight="1" spans="1:16383">
      <c r="A19" s="12" t="s">
        <v>73</v>
      </c>
      <c r="B19" s="13" t="s">
        <v>114</v>
      </c>
      <c r="C19" s="14">
        <v>69.44</v>
      </c>
      <c r="D19" s="15">
        <v>83.1</v>
      </c>
      <c r="E19" s="14">
        <v>76.27</v>
      </c>
      <c r="F19" s="16"/>
      <c r="XEQ19" s="6"/>
      <c r="XER19" s="6"/>
      <c r="XES19" s="6"/>
      <c r="XET19" s="6"/>
      <c r="XEU19" s="6"/>
      <c r="XEV19" s="6"/>
      <c r="XEW19" s="6"/>
      <c r="XEX19" s="6"/>
      <c r="XEY19" s="6"/>
      <c r="XEZ19" s="6"/>
      <c r="XFA19" s="6"/>
      <c r="XFB19" s="6"/>
      <c r="XFC19" s="6"/>
    </row>
    <row r="20" s="3" customFormat="1" ht="35" customHeight="1" spans="1:16383">
      <c r="A20" s="12" t="s">
        <v>76</v>
      </c>
      <c r="B20" s="13" t="s">
        <v>115</v>
      </c>
      <c r="C20" s="14">
        <v>69.32</v>
      </c>
      <c r="D20" s="15">
        <v>78.4</v>
      </c>
      <c r="E20" s="14">
        <v>73.86</v>
      </c>
      <c r="F20" s="16"/>
      <c r="XEQ20" s="6"/>
      <c r="XER20" s="6"/>
      <c r="XES20" s="6"/>
      <c r="XET20" s="6"/>
      <c r="XEU20" s="6"/>
      <c r="XEV20" s="6"/>
      <c r="XEW20" s="6"/>
      <c r="XEX20" s="6"/>
      <c r="XEY20" s="6"/>
      <c r="XEZ20" s="6"/>
      <c r="XFA20" s="6"/>
      <c r="XFB20" s="6"/>
      <c r="XFC20" s="6"/>
    </row>
    <row r="21" s="3" customFormat="1" ht="35" customHeight="1" spans="1:16383">
      <c r="A21" s="12" t="s">
        <v>116</v>
      </c>
      <c r="B21" s="13" t="s">
        <v>53</v>
      </c>
      <c r="C21" s="14"/>
      <c r="D21" s="15"/>
      <c r="E21" s="13"/>
      <c r="F21" s="16"/>
      <c r="XEQ21" s="6"/>
      <c r="XER21" s="6"/>
      <c r="XES21" s="6"/>
      <c r="XET21" s="6"/>
      <c r="XEU21" s="6"/>
      <c r="XEV21" s="6"/>
      <c r="XEW21" s="6"/>
      <c r="XEX21" s="6"/>
      <c r="XEY21" s="6"/>
      <c r="XEZ21" s="6"/>
      <c r="XFA21" s="6"/>
      <c r="XFB21" s="6"/>
      <c r="XFC21" s="6"/>
    </row>
    <row r="22" s="3" customFormat="1" ht="35" customHeight="1" spans="1:16383">
      <c r="A22" s="12" t="s">
        <v>117</v>
      </c>
      <c r="B22" s="13" t="s">
        <v>53</v>
      </c>
      <c r="C22" s="14"/>
      <c r="D22" s="15"/>
      <c r="E22" s="13"/>
      <c r="F22" s="16"/>
      <c r="XEQ22" s="6"/>
      <c r="XER22" s="6"/>
      <c r="XES22" s="6"/>
      <c r="XET22" s="6"/>
      <c r="XEU22" s="6"/>
      <c r="XEV22" s="6"/>
      <c r="XEW22" s="6"/>
      <c r="XEX22" s="6"/>
      <c r="XEY22" s="6"/>
      <c r="XEZ22" s="6"/>
      <c r="XFA22" s="6"/>
      <c r="XFB22" s="6"/>
      <c r="XFC22" s="6"/>
    </row>
    <row r="23" s="3" customFormat="1" ht="35" customHeight="1" spans="1:16383">
      <c r="A23" s="12" t="s">
        <v>118</v>
      </c>
      <c r="B23" s="13" t="s">
        <v>53</v>
      </c>
      <c r="C23" s="14"/>
      <c r="D23" s="15"/>
      <c r="E23" s="13"/>
      <c r="F23" s="16"/>
      <c r="XEQ23" s="6"/>
      <c r="XER23" s="6"/>
      <c r="XES23" s="6"/>
      <c r="XET23" s="6"/>
      <c r="XEU23" s="6"/>
      <c r="XEV23" s="6"/>
      <c r="XEW23" s="6"/>
      <c r="XEX23" s="6"/>
      <c r="XEY23" s="6"/>
      <c r="XEZ23" s="6"/>
      <c r="XFA23" s="6"/>
      <c r="XFB23" s="6"/>
      <c r="XFC23" s="6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mergeCells count="3">
    <mergeCell ref="A1:F1"/>
    <mergeCell ref="A2:F2"/>
    <mergeCell ref="A4:F4"/>
  </mergeCells>
  <printOptions horizontalCentered="1"/>
  <pageMargins left="0.393055555555556" right="0.393055555555556" top="0.984027777777778" bottom="0.393055555555556" header="0.507638888888889" footer="0.200694444444444"/>
  <pageSetup paperSize="9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E</vt:lpstr>
      <vt:lpstr>F</vt:lpstr>
      <vt:lpstr>G</vt:lpstr>
      <vt:lpstr>H</vt:lpstr>
      <vt:lpstr>J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清泉煮茶</cp:lastModifiedBy>
  <dcterms:created xsi:type="dcterms:W3CDTF">2022-09-12T09:39:00Z</dcterms:created>
  <dcterms:modified xsi:type="dcterms:W3CDTF">2022-09-13T02:20:47Z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133BE5749A024DE5ACBEF38E71D167BE</vt:lpwstr>
  </property>
  <property fmtid="{D5CDD505-2E9C-101B-9397-08002B2CF9AE}" pid="3" name="KSOProductBuildVer">
    <vt:lpwstr>2052-11.1.0.12358</vt:lpwstr>
  </property>
</Properties>
</file>