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隆林-第二批 " sheetId="1" r:id="rId1"/>
  </sheets>
  <definedNames>
    <definedName name="_xlnm.Print_Titles" localSheetId="0">'隆林-第二批 '!$2:$3</definedName>
  </definedNames>
  <calcPr fullCalcOnLoad="1"/>
</workbook>
</file>

<file path=xl/sharedStrings.xml><?xml version="1.0" encoding="utf-8"?>
<sst xmlns="http://schemas.openxmlformats.org/spreadsheetml/2006/main" count="208" uniqueCount="157">
  <si>
    <t>附件1</t>
  </si>
  <si>
    <t>2022年百色市隆林各族自治县事业单位公开招聘工作人员拟聘用人员名单（第二批)</t>
  </si>
  <si>
    <t>序号</t>
  </si>
  <si>
    <t>招聘单位主管部门</t>
  </si>
  <si>
    <t>招聘单位</t>
  </si>
  <si>
    <t>招聘岗位及岗位代码</t>
  </si>
  <si>
    <t>姓名</t>
  </si>
  <si>
    <t>性别</t>
  </si>
  <si>
    <t>准考证号</t>
  </si>
  <si>
    <t>毕业院校及专业</t>
  </si>
  <si>
    <t>学历
（学位）</t>
  </si>
  <si>
    <t>公共科目笔试总成绩（含照顾加分）</t>
  </si>
  <si>
    <t>面试成绩（含实际操作能力测试）</t>
  </si>
  <si>
    <t>综合成绩</t>
  </si>
  <si>
    <t>备注</t>
  </si>
  <si>
    <t>隆林各族自治县人民政府</t>
  </si>
  <si>
    <t>隆林各族自治县蚕业技术服务中心</t>
  </si>
  <si>
    <t>财务人员
（1452600926）</t>
  </si>
  <si>
    <t>蔡飞燕</t>
  </si>
  <si>
    <t>女</t>
  </si>
  <si>
    <t>2145261402121</t>
  </si>
  <si>
    <t>西南林业大学
会计学</t>
  </si>
  <si>
    <t>本科
学士</t>
  </si>
  <si>
    <t>隆林各族自治县司法局</t>
  </si>
  <si>
    <t>隆林各族自治县社区矫正中心</t>
  </si>
  <si>
    <t>文秘人员
（1452600928）</t>
  </si>
  <si>
    <t>黄迪</t>
  </si>
  <si>
    <t>1145260801406</t>
  </si>
  <si>
    <t>云南师范大学文理学院
秘书学</t>
  </si>
  <si>
    <t>隆林各族自治县妇女联合会</t>
  </si>
  <si>
    <t>隆林各族自治县妇女发展服务中心</t>
  </si>
  <si>
    <t>工作人员
（1452600929）</t>
  </si>
  <si>
    <t>黄飞</t>
  </si>
  <si>
    <t>男</t>
  </si>
  <si>
    <t>1145260802811</t>
  </si>
  <si>
    <t>百色学院
工商企业管理</t>
  </si>
  <si>
    <t>大专</t>
  </si>
  <si>
    <t>隆林各族自治县教育局</t>
  </si>
  <si>
    <t>隆林各族自治县招生考试中心</t>
  </si>
  <si>
    <t>工作人员2
（1452600939）</t>
  </si>
  <si>
    <t>何英</t>
  </si>
  <si>
    <t>2145261500707</t>
  </si>
  <si>
    <t>华中师范大学
思想政治教育</t>
  </si>
  <si>
    <t>硕士
研究生</t>
  </si>
  <si>
    <t>隆林各族自治县农业农村局</t>
  </si>
  <si>
    <t>隆林各族自治县农业科技教育服务站</t>
  </si>
  <si>
    <t>技术员
（1452600941）</t>
  </si>
  <si>
    <t>岑祚怀</t>
  </si>
  <si>
    <t>3145261803128</t>
  </si>
  <si>
    <t>福建农林大学
农村区域发展</t>
  </si>
  <si>
    <t>隆林各族自治县植保植检站</t>
  </si>
  <si>
    <t>技术员
（1452600943）</t>
  </si>
  <si>
    <t>郭武琼</t>
  </si>
  <si>
    <t>3145261803516</t>
  </si>
  <si>
    <t>云南农业职业技术学院
园艺技术</t>
  </si>
  <si>
    <t>隆林各族自治县农机技术推广站</t>
  </si>
  <si>
    <t>技术员
（1452600944）</t>
  </si>
  <si>
    <t>夏正</t>
  </si>
  <si>
    <t>3145261800411</t>
  </si>
  <si>
    <t>长安大学
材料成型及控制工程</t>
  </si>
  <si>
    <t>隆林各族自治县医疗保障局</t>
  </si>
  <si>
    <t>隆林各族自治县医疗保障事业管理中心</t>
  </si>
  <si>
    <t>技术员2
（1452600946）</t>
  </si>
  <si>
    <t>唐丹</t>
  </si>
  <si>
    <t>5145261900122</t>
  </si>
  <si>
    <t>广西中医药大学
中医学</t>
  </si>
  <si>
    <t>隆林各族自治县卫生健康局</t>
  </si>
  <si>
    <t>隆林各族自治县人民医院</t>
  </si>
  <si>
    <t>医生3
（1452600954）</t>
  </si>
  <si>
    <t>朱昌琼</t>
  </si>
  <si>
    <t>5245261901402</t>
  </si>
  <si>
    <t>右江民族医学院
医学影像学</t>
  </si>
  <si>
    <t>隆林各族自治县隆或镇人民政府</t>
  </si>
  <si>
    <t>隆林各族自治县隆或镇劳动保障事务所</t>
  </si>
  <si>
    <t>工作人员
（1452600957）</t>
  </si>
  <si>
    <t>晏忠祥</t>
  </si>
  <si>
    <t>2145261501824</t>
  </si>
  <si>
    <t>云南财经大学
会计学</t>
  </si>
  <si>
    <t>隆林各族自治县者保乡人民政府</t>
  </si>
  <si>
    <t>隆林各族自治县者保乡卫生健康服务所</t>
  </si>
  <si>
    <t>管理人员
（1452600961）</t>
  </si>
  <si>
    <t>杨运才</t>
  </si>
  <si>
    <t>1145260903029</t>
  </si>
  <si>
    <t>河南农业大学华豫学院
电子信息科学与技术</t>
  </si>
  <si>
    <t>隆林各族自治县克长乡人民政府</t>
  </si>
  <si>
    <t>隆林各族自治县克长乡劳动保障事务所</t>
  </si>
  <si>
    <t>工作人员
（1452600967）</t>
  </si>
  <si>
    <t>何祖正</t>
  </si>
  <si>
    <t>1145260901409</t>
  </si>
  <si>
    <t>文山学院
工程测量与监理</t>
  </si>
  <si>
    <t>隆林各族自治县岩茶乡人民政府</t>
  </si>
  <si>
    <t>隆林各族自治县岩茶乡乡村建设综合服务中心</t>
  </si>
  <si>
    <t>管理人员
（1452600969）</t>
  </si>
  <si>
    <t>屠翠莲</t>
  </si>
  <si>
    <t>1145260900405</t>
  </si>
  <si>
    <t>国家开放大学
汉语言文学</t>
  </si>
  <si>
    <t>隆林各族自治县德峨镇人民政府</t>
  </si>
  <si>
    <t>隆林各族自治县德峨镇农业农村综合服务中心</t>
  </si>
  <si>
    <t>工作人员1
（1452600973）</t>
  </si>
  <si>
    <t>黄海作</t>
  </si>
  <si>
    <t>3145261801010</t>
  </si>
  <si>
    <t>广西职业技术学院
作物生产技术</t>
  </si>
  <si>
    <t>隆林各族自治县德峨镇劳动保障事务所</t>
  </si>
  <si>
    <t>工作人员1
（1452600976）</t>
  </si>
  <si>
    <t>刘红松</t>
  </si>
  <si>
    <t>1145260902928</t>
  </si>
  <si>
    <t>保山学院
计算机科学与技术</t>
  </si>
  <si>
    <t>隆林各族自治县德峨镇乡村建设综合服务中心</t>
  </si>
  <si>
    <t>工作人员2
（1452600979）</t>
  </si>
  <si>
    <t>岳丹琪</t>
  </si>
  <si>
    <t>1145260901402</t>
  </si>
  <si>
    <t>上海师范大学天华学院
汉语言文学</t>
  </si>
  <si>
    <t>隆林各族自治县沙梨乡人民政府</t>
  </si>
  <si>
    <t>隆林各族自治县沙梨乡劳动保障事务所</t>
  </si>
  <si>
    <t>工作人员
（1452600983）</t>
  </si>
  <si>
    <t>王彩扇</t>
  </si>
  <si>
    <t>1145260902206</t>
  </si>
  <si>
    <t>广西科技大学
社会工作</t>
  </si>
  <si>
    <t>隆林各族自治县沙梨乡乡村建设综合服务中心</t>
  </si>
  <si>
    <t>技术员
（1452600984）</t>
  </si>
  <si>
    <t>杨锋</t>
  </si>
  <si>
    <t>3145261803511</t>
  </si>
  <si>
    <t>广东建设职业技术学院
建筑电气工程技术</t>
  </si>
  <si>
    <t>隆林各族自治县平班镇人民政府</t>
  </si>
  <si>
    <t>隆林各族自治县平班镇劳动保障事务所</t>
  </si>
  <si>
    <t>工作人员
（1452600995）</t>
  </si>
  <si>
    <t>王月星</t>
  </si>
  <si>
    <t>1145260903010</t>
  </si>
  <si>
    <t>上海海洋大学
日语</t>
  </si>
  <si>
    <t>隆林各族自治县平班镇退役军人服务站</t>
  </si>
  <si>
    <t>工作人员
（1452600996）</t>
  </si>
  <si>
    <t>张先林</t>
  </si>
  <si>
    <t>1145261000428</t>
  </si>
  <si>
    <t>丽江师范高等专科学校
英语教育</t>
  </si>
  <si>
    <t>隆林各族自治县桠杈镇人民政府</t>
  </si>
  <si>
    <t>隆林各族自治县桠杈镇卫生健康服务所</t>
  </si>
  <si>
    <t>工作人员
（1452600997）</t>
  </si>
  <si>
    <t>韦道忠</t>
  </si>
  <si>
    <t>1145261000814</t>
  </si>
  <si>
    <t>广西民族师范学院
行政管理</t>
  </si>
  <si>
    <t>隆林各族自治县金钟山乡人民政府</t>
  </si>
  <si>
    <t>隆林各族自治县金钟山乡党建工作站</t>
  </si>
  <si>
    <t>工作人员
（1452601001）</t>
  </si>
  <si>
    <t>王贵兰</t>
  </si>
  <si>
    <t>1145261000820</t>
  </si>
  <si>
    <t>贵阳中医学院
医药营销</t>
  </si>
  <si>
    <t>隆林各族自治县金钟山乡农业农村综合服务中心</t>
  </si>
  <si>
    <t>工作人员1
（1452601002）</t>
  </si>
  <si>
    <t>肖福江</t>
  </si>
  <si>
    <t>3145261802017</t>
  </si>
  <si>
    <t>凯里学院
园艺</t>
  </si>
  <si>
    <t>隆林各族自治县金钟山乡乡村建设综合服务中心</t>
  </si>
  <si>
    <t>工作人员3
（1452601008）</t>
  </si>
  <si>
    <t>陈正宇</t>
  </si>
  <si>
    <t>3145261802901</t>
  </si>
  <si>
    <t>昆明工业职业学院
工业设计</t>
  </si>
  <si>
    <t>83.90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</si>
</sst>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7">
    <font>
      <sz val="12"/>
      <name val="宋体"/>
      <family val="0"/>
    </font>
    <font>
      <sz val="18"/>
      <name val="宋体"/>
      <family val="0"/>
    </font>
    <font>
      <sz val="11"/>
      <name val="仿宋_GB2312"/>
      <family val="3"/>
    </font>
    <font>
      <sz val="14"/>
      <name val="方正小标宋简体"/>
      <family val="4"/>
    </font>
    <font>
      <b/>
      <sz val="26"/>
      <name val="方正小标宋简体"/>
      <family val="4"/>
    </font>
    <font>
      <b/>
      <sz val="12"/>
      <name val="宋体"/>
      <family val="0"/>
    </font>
    <font>
      <sz val="11"/>
      <name val="宋体"/>
      <family val="0"/>
    </font>
    <font>
      <sz val="11"/>
      <color indexed="8"/>
      <name val="宋体"/>
      <family val="0"/>
    </font>
    <font>
      <b/>
      <sz val="18"/>
      <color indexed="54"/>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53"/>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i/>
      <sz val="11"/>
      <color indexed="2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7"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xf numFmtId="0" fontId="26" fillId="0" borderId="0">
      <alignment vertical="center"/>
      <protection/>
    </xf>
  </cellStyleXfs>
  <cellXfs count="22">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wrapText="1"/>
    </xf>
    <xf numFmtId="176" fontId="0" fillId="0" borderId="0" xfId="0" applyNumberFormat="1" applyFont="1" applyFill="1" applyAlignment="1">
      <alignmen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64" applyNumberFormat="1"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xf>
    <xf numFmtId="176" fontId="3" fillId="0" borderId="0" xfId="0" applyNumberFormat="1" applyFont="1" applyFill="1" applyAlignment="1">
      <alignment horizontal="left" vertical="center" wrapText="1"/>
    </xf>
    <xf numFmtId="176" fontId="4" fillId="0" borderId="0" xfId="0" applyNumberFormat="1" applyFont="1" applyFill="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1" fontId="46" fillId="0" borderId="9" xfId="0" applyNumberFormat="1" applyFont="1" applyFill="1" applyBorder="1" applyAlignment="1">
      <alignment horizontal="center" vertical="center"/>
    </xf>
    <xf numFmtId="49" fontId="5" fillId="0" borderId="9" xfId="64" applyNumberFormat="1"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zoomScaleSheetLayoutView="100" workbookViewId="0" topLeftCell="A1">
      <pane ySplit="3" topLeftCell="A5" activePane="bottomLeft" state="frozen"/>
      <selection pane="bottomLeft" activeCell="G6" sqref="G6"/>
    </sheetView>
  </sheetViews>
  <sheetFormatPr defaultColWidth="9.00390625" defaultRowHeight="14.25"/>
  <cols>
    <col min="1" max="1" width="4.75390625" style="2" customWidth="1"/>
    <col min="2" max="2" width="29.125" style="4" customWidth="1"/>
    <col min="3" max="3" width="25.00390625" style="5" customWidth="1"/>
    <col min="4" max="5" width="14.75390625" style="5" customWidth="1"/>
    <col min="6" max="6" width="10.00390625" style="5" customWidth="1"/>
    <col min="7" max="7" width="14.75390625" style="5" customWidth="1"/>
    <col min="8" max="8" width="21.25390625" style="5" customWidth="1"/>
    <col min="9" max="9" width="10.125" style="5" customWidth="1"/>
    <col min="10" max="10" width="12.75390625" style="6" customWidth="1"/>
    <col min="11" max="11" width="13.375" style="6" customWidth="1"/>
    <col min="12" max="12" width="11.75390625" style="6" customWidth="1"/>
    <col min="13" max="13" width="7.00390625" style="2" customWidth="1"/>
    <col min="14" max="14" width="77.375" style="2" customWidth="1"/>
    <col min="15" max="16384" width="9.00390625" style="2" customWidth="1"/>
  </cols>
  <sheetData>
    <row r="1" spans="1:13" s="1" customFormat="1" ht="22.5" customHeight="1">
      <c r="A1" s="7" t="s">
        <v>0</v>
      </c>
      <c r="B1" s="7"/>
      <c r="C1" s="7"/>
      <c r="D1" s="7"/>
      <c r="E1" s="7"/>
      <c r="F1" s="7"/>
      <c r="G1" s="7"/>
      <c r="H1" s="7"/>
      <c r="I1" s="7"/>
      <c r="J1" s="15"/>
      <c r="K1" s="15"/>
      <c r="L1" s="15"/>
      <c r="M1" s="7"/>
    </row>
    <row r="2" spans="1:13" ht="45.75" customHeight="1">
      <c r="A2" s="8" t="s">
        <v>1</v>
      </c>
      <c r="B2" s="8"/>
      <c r="C2" s="8"/>
      <c r="D2" s="8"/>
      <c r="E2" s="8"/>
      <c r="F2" s="8"/>
      <c r="G2" s="8"/>
      <c r="H2" s="8"/>
      <c r="I2" s="8"/>
      <c r="J2" s="16"/>
      <c r="K2" s="16"/>
      <c r="L2" s="16"/>
      <c r="M2" s="8"/>
    </row>
    <row r="3" spans="1:13" ht="57.75" customHeight="1">
      <c r="A3" s="9" t="s">
        <v>2</v>
      </c>
      <c r="B3" s="10" t="s">
        <v>3</v>
      </c>
      <c r="C3" s="11" t="s">
        <v>4</v>
      </c>
      <c r="D3" s="11" t="s">
        <v>5</v>
      </c>
      <c r="E3" s="21" t="s">
        <v>6</v>
      </c>
      <c r="F3" s="11" t="s">
        <v>7</v>
      </c>
      <c r="G3" s="21" t="s">
        <v>8</v>
      </c>
      <c r="H3" s="11" t="s">
        <v>9</v>
      </c>
      <c r="I3" s="11" t="s">
        <v>10</v>
      </c>
      <c r="J3" s="17" t="s">
        <v>11</v>
      </c>
      <c r="K3" s="17" t="s">
        <v>12</v>
      </c>
      <c r="L3" s="17" t="s">
        <v>13</v>
      </c>
      <c r="M3" s="18" t="s">
        <v>14</v>
      </c>
    </row>
    <row r="4" spans="1:13" s="2" customFormat="1" ht="57.75" customHeight="1">
      <c r="A4" s="12">
        <v>1</v>
      </c>
      <c r="B4" s="13" t="s">
        <v>15</v>
      </c>
      <c r="C4" s="13" t="s">
        <v>16</v>
      </c>
      <c r="D4" s="13" t="s">
        <v>17</v>
      </c>
      <c r="E4" s="14" t="s">
        <v>18</v>
      </c>
      <c r="F4" s="14" t="s">
        <v>19</v>
      </c>
      <c r="G4" s="14" t="s">
        <v>20</v>
      </c>
      <c r="H4" s="13" t="s">
        <v>21</v>
      </c>
      <c r="I4" s="13" t="s">
        <v>22</v>
      </c>
      <c r="J4" s="19">
        <v>171</v>
      </c>
      <c r="K4" s="19">
        <v>84.1</v>
      </c>
      <c r="L4" s="19">
        <f aca="true" t="shared" si="0" ref="L4:L15">J4*0.5+K4</f>
        <v>169.6</v>
      </c>
      <c r="M4" s="20"/>
    </row>
    <row r="5" spans="1:13" s="2" customFormat="1" ht="57.75" customHeight="1">
      <c r="A5" s="12">
        <v>2</v>
      </c>
      <c r="B5" s="13" t="s">
        <v>23</v>
      </c>
      <c r="C5" s="13" t="s">
        <v>24</v>
      </c>
      <c r="D5" s="13" t="s">
        <v>25</v>
      </c>
      <c r="E5" s="14" t="s">
        <v>26</v>
      </c>
      <c r="F5" s="14" t="s">
        <v>19</v>
      </c>
      <c r="G5" s="14" t="s">
        <v>27</v>
      </c>
      <c r="H5" s="13" t="s">
        <v>28</v>
      </c>
      <c r="I5" s="13" t="s">
        <v>22</v>
      </c>
      <c r="J5" s="19">
        <v>193</v>
      </c>
      <c r="K5" s="19">
        <v>76.14</v>
      </c>
      <c r="L5" s="19">
        <f t="shared" si="0"/>
        <v>172.64</v>
      </c>
      <c r="M5" s="20"/>
    </row>
    <row r="6" spans="1:13" s="2" customFormat="1" ht="57.75" customHeight="1">
      <c r="A6" s="12">
        <v>3</v>
      </c>
      <c r="B6" s="13" t="s">
        <v>29</v>
      </c>
      <c r="C6" s="13" t="s">
        <v>30</v>
      </c>
      <c r="D6" s="13" t="s">
        <v>31</v>
      </c>
      <c r="E6" s="14" t="s">
        <v>32</v>
      </c>
      <c r="F6" s="14" t="s">
        <v>33</v>
      </c>
      <c r="G6" s="14" t="s">
        <v>34</v>
      </c>
      <c r="H6" s="13" t="s">
        <v>35</v>
      </c>
      <c r="I6" s="14" t="s">
        <v>36</v>
      </c>
      <c r="J6" s="19">
        <v>190</v>
      </c>
      <c r="K6" s="19">
        <v>75.96000000000001</v>
      </c>
      <c r="L6" s="19">
        <f t="shared" si="0"/>
        <v>170.96</v>
      </c>
      <c r="M6" s="20"/>
    </row>
    <row r="7" spans="1:13" s="2" customFormat="1" ht="57.75" customHeight="1">
      <c r="A7" s="12">
        <v>4</v>
      </c>
      <c r="B7" s="13" t="s">
        <v>37</v>
      </c>
      <c r="C7" s="13" t="s">
        <v>38</v>
      </c>
      <c r="D7" s="13" t="s">
        <v>39</v>
      </c>
      <c r="E7" s="14" t="s">
        <v>40</v>
      </c>
      <c r="F7" s="14" t="s">
        <v>19</v>
      </c>
      <c r="G7" s="14" t="s">
        <v>41</v>
      </c>
      <c r="H7" s="13" t="s">
        <v>42</v>
      </c>
      <c r="I7" s="13" t="s">
        <v>43</v>
      </c>
      <c r="J7" s="19">
        <v>172</v>
      </c>
      <c r="K7" s="19">
        <v>79.94</v>
      </c>
      <c r="L7" s="19">
        <f t="shared" si="0"/>
        <v>165.94</v>
      </c>
      <c r="M7" s="20"/>
    </row>
    <row r="8" spans="1:13" s="2" customFormat="1" ht="57.75" customHeight="1">
      <c r="A8" s="12">
        <v>5</v>
      </c>
      <c r="B8" s="13" t="s">
        <v>44</v>
      </c>
      <c r="C8" s="13" t="s">
        <v>45</v>
      </c>
      <c r="D8" s="13" t="s">
        <v>46</v>
      </c>
      <c r="E8" s="14" t="s">
        <v>47</v>
      </c>
      <c r="F8" s="14" t="s">
        <v>33</v>
      </c>
      <c r="G8" s="14" t="s">
        <v>48</v>
      </c>
      <c r="H8" s="13" t="s">
        <v>49</v>
      </c>
      <c r="I8" s="13" t="s">
        <v>22</v>
      </c>
      <c r="J8" s="19">
        <v>148</v>
      </c>
      <c r="K8" s="19">
        <v>83.2</v>
      </c>
      <c r="L8" s="19">
        <f t="shared" si="0"/>
        <v>157.2</v>
      </c>
      <c r="M8" s="20"/>
    </row>
    <row r="9" spans="1:13" s="2" customFormat="1" ht="57.75" customHeight="1">
      <c r="A9" s="12">
        <v>6</v>
      </c>
      <c r="B9" s="13" t="s">
        <v>44</v>
      </c>
      <c r="C9" s="13" t="s">
        <v>50</v>
      </c>
      <c r="D9" s="13" t="s">
        <v>51</v>
      </c>
      <c r="E9" s="14" t="s">
        <v>52</v>
      </c>
      <c r="F9" s="14" t="s">
        <v>19</v>
      </c>
      <c r="G9" s="14" t="s">
        <v>53</v>
      </c>
      <c r="H9" s="13" t="s">
        <v>54</v>
      </c>
      <c r="I9" s="14" t="s">
        <v>36</v>
      </c>
      <c r="J9" s="19">
        <v>125</v>
      </c>
      <c r="K9" s="19">
        <v>82.32</v>
      </c>
      <c r="L9" s="19">
        <f t="shared" si="0"/>
        <v>144.82</v>
      </c>
      <c r="M9" s="20"/>
    </row>
    <row r="10" spans="1:13" s="2" customFormat="1" ht="57.75" customHeight="1">
      <c r="A10" s="12">
        <v>7</v>
      </c>
      <c r="B10" s="13" t="s">
        <v>44</v>
      </c>
      <c r="C10" s="13" t="s">
        <v>55</v>
      </c>
      <c r="D10" s="13" t="s">
        <v>56</v>
      </c>
      <c r="E10" s="14" t="s">
        <v>57</v>
      </c>
      <c r="F10" s="14" t="s">
        <v>33</v>
      </c>
      <c r="G10" s="14" t="s">
        <v>58</v>
      </c>
      <c r="H10" s="13" t="s">
        <v>59</v>
      </c>
      <c r="I10" s="13" t="s">
        <v>22</v>
      </c>
      <c r="J10" s="19">
        <v>184</v>
      </c>
      <c r="K10" s="19">
        <v>87.6</v>
      </c>
      <c r="L10" s="19">
        <f t="shared" si="0"/>
        <v>179.6</v>
      </c>
      <c r="M10" s="20"/>
    </row>
    <row r="11" spans="1:13" s="2" customFormat="1" ht="57.75" customHeight="1">
      <c r="A11" s="12">
        <v>8</v>
      </c>
      <c r="B11" s="13" t="s">
        <v>60</v>
      </c>
      <c r="C11" s="13" t="s">
        <v>61</v>
      </c>
      <c r="D11" s="13" t="s">
        <v>62</v>
      </c>
      <c r="E11" s="14" t="s">
        <v>63</v>
      </c>
      <c r="F11" s="14" t="s">
        <v>19</v>
      </c>
      <c r="G11" s="14" t="s">
        <v>64</v>
      </c>
      <c r="H11" s="13" t="s">
        <v>65</v>
      </c>
      <c r="I11" s="13" t="s">
        <v>22</v>
      </c>
      <c r="J11" s="19">
        <v>133.7</v>
      </c>
      <c r="K11" s="19">
        <v>84.5</v>
      </c>
      <c r="L11" s="19">
        <f t="shared" si="0"/>
        <v>151.35</v>
      </c>
      <c r="M11" s="20"/>
    </row>
    <row r="12" spans="1:13" s="2" customFormat="1" ht="57.75" customHeight="1">
      <c r="A12" s="12">
        <v>9</v>
      </c>
      <c r="B12" s="13" t="s">
        <v>66</v>
      </c>
      <c r="C12" s="13" t="s">
        <v>67</v>
      </c>
      <c r="D12" s="13" t="s">
        <v>68</v>
      </c>
      <c r="E12" s="14" t="s">
        <v>69</v>
      </c>
      <c r="F12" s="14" t="s">
        <v>19</v>
      </c>
      <c r="G12" s="14" t="s">
        <v>70</v>
      </c>
      <c r="H12" s="13" t="s">
        <v>71</v>
      </c>
      <c r="I12" s="13" t="s">
        <v>22</v>
      </c>
      <c r="J12" s="19">
        <v>126.1</v>
      </c>
      <c r="K12" s="19">
        <v>71.6</v>
      </c>
      <c r="L12" s="19">
        <f t="shared" si="0"/>
        <v>134.64999999999998</v>
      </c>
      <c r="M12" s="20"/>
    </row>
    <row r="13" spans="1:13" s="3" customFormat="1" ht="49.5" customHeight="1">
      <c r="A13" s="12">
        <v>10</v>
      </c>
      <c r="B13" s="13" t="s">
        <v>72</v>
      </c>
      <c r="C13" s="13" t="s">
        <v>73</v>
      </c>
      <c r="D13" s="13" t="s">
        <v>74</v>
      </c>
      <c r="E13" s="14" t="s">
        <v>75</v>
      </c>
      <c r="F13" s="14" t="s">
        <v>33</v>
      </c>
      <c r="G13" s="14" t="s">
        <v>76</v>
      </c>
      <c r="H13" s="13" t="s">
        <v>77</v>
      </c>
      <c r="I13" s="13" t="s">
        <v>22</v>
      </c>
      <c r="J13" s="19">
        <v>172</v>
      </c>
      <c r="K13" s="19">
        <v>82</v>
      </c>
      <c r="L13" s="19">
        <f t="shared" si="0"/>
        <v>168</v>
      </c>
      <c r="M13" s="20"/>
    </row>
    <row r="14" spans="1:13" s="3" customFormat="1" ht="49.5" customHeight="1">
      <c r="A14" s="12">
        <v>11</v>
      </c>
      <c r="B14" s="13" t="s">
        <v>78</v>
      </c>
      <c r="C14" s="13" t="s">
        <v>79</v>
      </c>
      <c r="D14" s="13" t="s">
        <v>80</v>
      </c>
      <c r="E14" s="14" t="s">
        <v>81</v>
      </c>
      <c r="F14" s="14" t="s">
        <v>33</v>
      </c>
      <c r="G14" s="14" t="s">
        <v>82</v>
      </c>
      <c r="H14" s="13" t="s">
        <v>83</v>
      </c>
      <c r="I14" s="13" t="s">
        <v>22</v>
      </c>
      <c r="J14" s="19">
        <v>120</v>
      </c>
      <c r="K14" s="19">
        <v>82.40000000000002</v>
      </c>
      <c r="L14" s="19">
        <f t="shared" si="0"/>
        <v>142.40000000000003</v>
      </c>
      <c r="M14" s="20"/>
    </row>
    <row r="15" spans="1:13" s="3" customFormat="1" ht="49.5" customHeight="1">
      <c r="A15" s="12">
        <v>12</v>
      </c>
      <c r="B15" s="13" t="s">
        <v>84</v>
      </c>
      <c r="C15" s="13" t="s">
        <v>85</v>
      </c>
      <c r="D15" s="13" t="s">
        <v>86</v>
      </c>
      <c r="E15" s="14" t="s">
        <v>87</v>
      </c>
      <c r="F15" s="14" t="s">
        <v>33</v>
      </c>
      <c r="G15" s="14" t="s">
        <v>88</v>
      </c>
      <c r="H15" s="13" t="s">
        <v>89</v>
      </c>
      <c r="I15" s="14" t="s">
        <v>36</v>
      </c>
      <c r="J15" s="19">
        <v>177</v>
      </c>
      <c r="K15" s="19">
        <v>75.20000000000002</v>
      </c>
      <c r="L15" s="19">
        <f t="shared" si="0"/>
        <v>163.70000000000002</v>
      </c>
      <c r="M15" s="20"/>
    </row>
    <row r="16" spans="1:13" s="3" customFormat="1" ht="49.5" customHeight="1">
      <c r="A16" s="12">
        <v>13</v>
      </c>
      <c r="B16" s="13" t="s">
        <v>90</v>
      </c>
      <c r="C16" s="13" t="s">
        <v>91</v>
      </c>
      <c r="D16" s="13" t="s">
        <v>92</v>
      </c>
      <c r="E16" s="14" t="s">
        <v>93</v>
      </c>
      <c r="F16" s="14" t="s">
        <v>19</v>
      </c>
      <c r="G16" s="14" t="s">
        <v>94</v>
      </c>
      <c r="H16" s="13" t="s">
        <v>95</v>
      </c>
      <c r="I16" s="14" t="s">
        <v>36</v>
      </c>
      <c r="J16" s="19">
        <v>111.5</v>
      </c>
      <c r="K16" s="19">
        <v>75.5</v>
      </c>
      <c r="L16" s="19">
        <f aca="true" t="shared" si="1" ref="L16:L19">J16*0.5+K16</f>
        <v>131.25</v>
      </c>
      <c r="M16" s="20"/>
    </row>
    <row r="17" spans="1:13" s="3" customFormat="1" ht="49.5" customHeight="1">
      <c r="A17" s="12">
        <v>14</v>
      </c>
      <c r="B17" s="13" t="s">
        <v>96</v>
      </c>
      <c r="C17" s="13" t="s">
        <v>97</v>
      </c>
      <c r="D17" s="13" t="s">
        <v>98</v>
      </c>
      <c r="E17" s="14" t="s">
        <v>99</v>
      </c>
      <c r="F17" s="14" t="s">
        <v>33</v>
      </c>
      <c r="G17" s="14" t="s">
        <v>100</v>
      </c>
      <c r="H17" s="13" t="s">
        <v>101</v>
      </c>
      <c r="I17" s="14" t="s">
        <v>36</v>
      </c>
      <c r="J17" s="19">
        <v>136.5</v>
      </c>
      <c r="K17" s="19">
        <v>76.52</v>
      </c>
      <c r="L17" s="19">
        <v>144.76999999999998</v>
      </c>
      <c r="M17" s="20"/>
    </row>
    <row r="18" spans="1:13" s="3" customFormat="1" ht="49.5" customHeight="1">
      <c r="A18" s="12">
        <v>15</v>
      </c>
      <c r="B18" s="13" t="s">
        <v>96</v>
      </c>
      <c r="C18" s="13" t="s">
        <v>102</v>
      </c>
      <c r="D18" s="13" t="s">
        <v>103</v>
      </c>
      <c r="E18" s="14" t="s">
        <v>104</v>
      </c>
      <c r="F18" s="14" t="s">
        <v>33</v>
      </c>
      <c r="G18" s="14" t="s">
        <v>105</v>
      </c>
      <c r="H18" s="13" t="s">
        <v>106</v>
      </c>
      <c r="I18" s="13" t="s">
        <v>22</v>
      </c>
      <c r="J18" s="19">
        <v>174</v>
      </c>
      <c r="K18" s="19">
        <v>80.44</v>
      </c>
      <c r="L18" s="19">
        <f t="shared" si="1"/>
        <v>167.44</v>
      </c>
      <c r="M18" s="20"/>
    </row>
    <row r="19" spans="1:13" s="3" customFormat="1" ht="49.5" customHeight="1">
      <c r="A19" s="12">
        <v>16</v>
      </c>
      <c r="B19" s="13" t="s">
        <v>96</v>
      </c>
      <c r="C19" s="13" t="s">
        <v>107</v>
      </c>
      <c r="D19" s="13" t="s">
        <v>108</v>
      </c>
      <c r="E19" s="14" t="s">
        <v>109</v>
      </c>
      <c r="F19" s="14" t="s">
        <v>19</v>
      </c>
      <c r="G19" s="14" t="s">
        <v>110</v>
      </c>
      <c r="H19" s="13" t="s">
        <v>111</v>
      </c>
      <c r="I19" s="13" t="s">
        <v>22</v>
      </c>
      <c r="J19" s="19">
        <v>180</v>
      </c>
      <c r="K19" s="19">
        <v>78.34</v>
      </c>
      <c r="L19" s="19">
        <f t="shared" si="1"/>
        <v>168.34</v>
      </c>
      <c r="M19" s="20"/>
    </row>
    <row r="20" spans="1:13" s="3" customFormat="1" ht="49.5" customHeight="1">
      <c r="A20" s="12">
        <v>17</v>
      </c>
      <c r="B20" s="13" t="s">
        <v>112</v>
      </c>
      <c r="C20" s="13" t="s">
        <v>113</v>
      </c>
      <c r="D20" s="13" t="s">
        <v>114</v>
      </c>
      <c r="E20" s="14" t="s">
        <v>115</v>
      </c>
      <c r="F20" s="14" t="s">
        <v>19</v>
      </c>
      <c r="G20" s="14" t="s">
        <v>116</v>
      </c>
      <c r="H20" s="13" t="s">
        <v>117</v>
      </c>
      <c r="I20" s="13" t="s">
        <v>22</v>
      </c>
      <c r="J20" s="19">
        <v>164</v>
      </c>
      <c r="K20" s="19">
        <v>81.2</v>
      </c>
      <c r="L20" s="19">
        <f aca="true" t="shared" si="2" ref="L20:L23">J20*0.5+K20</f>
        <v>163.2</v>
      </c>
      <c r="M20" s="20"/>
    </row>
    <row r="21" spans="1:13" s="3" customFormat="1" ht="49.5" customHeight="1">
      <c r="A21" s="12">
        <v>18</v>
      </c>
      <c r="B21" s="13" t="s">
        <v>112</v>
      </c>
      <c r="C21" s="13" t="s">
        <v>118</v>
      </c>
      <c r="D21" s="13" t="s">
        <v>119</v>
      </c>
      <c r="E21" s="14" t="s">
        <v>120</v>
      </c>
      <c r="F21" s="14" t="s">
        <v>33</v>
      </c>
      <c r="G21" s="14" t="s">
        <v>121</v>
      </c>
      <c r="H21" s="13" t="s">
        <v>122</v>
      </c>
      <c r="I21" s="13" t="s">
        <v>36</v>
      </c>
      <c r="J21" s="19">
        <v>148.5</v>
      </c>
      <c r="K21" s="19">
        <v>79.72</v>
      </c>
      <c r="L21" s="19">
        <f t="shared" si="2"/>
        <v>153.97</v>
      </c>
      <c r="M21" s="20"/>
    </row>
    <row r="22" spans="1:13" s="3" customFormat="1" ht="49.5" customHeight="1">
      <c r="A22" s="12">
        <v>19</v>
      </c>
      <c r="B22" s="13" t="s">
        <v>123</v>
      </c>
      <c r="C22" s="13" t="s">
        <v>124</v>
      </c>
      <c r="D22" s="13" t="s">
        <v>125</v>
      </c>
      <c r="E22" s="14" t="s">
        <v>126</v>
      </c>
      <c r="F22" s="14" t="s">
        <v>19</v>
      </c>
      <c r="G22" s="14" t="s">
        <v>127</v>
      </c>
      <c r="H22" s="13" t="s">
        <v>128</v>
      </c>
      <c r="I22" s="13" t="s">
        <v>22</v>
      </c>
      <c r="J22" s="19">
        <v>204</v>
      </c>
      <c r="K22" s="19">
        <v>82.9</v>
      </c>
      <c r="L22" s="19">
        <f t="shared" si="2"/>
        <v>184.9</v>
      </c>
      <c r="M22" s="20"/>
    </row>
    <row r="23" spans="1:13" s="3" customFormat="1" ht="49.5" customHeight="1">
      <c r="A23" s="12">
        <v>20</v>
      </c>
      <c r="B23" s="13" t="s">
        <v>123</v>
      </c>
      <c r="C23" s="13" t="s">
        <v>129</v>
      </c>
      <c r="D23" s="13" t="s">
        <v>130</v>
      </c>
      <c r="E23" s="14" t="s">
        <v>131</v>
      </c>
      <c r="F23" s="14" t="s">
        <v>33</v>
      </c>
      <c r="G23" s="14" t="s">
        <v>132</v>
      </c>
      <c r="H23" s="13" t="s">
        <v>133</v>
      </c>
      <c r="I23" s="14" t="s">
        <v>36</v>
      </c>
      <c r="J23" s="19">
        <v>181.5</v>
      </c>
      <c r="K23" s="19">
        <v>82.8</v>
      </c>
      <c r="L23" s="19">
        <f t="shared" si="2"/>
        <v>173.55</v>
      </c>
      <c r="M23" s="20"/>
    </row>
    <row r="24" spans="1:13" s="3" customFormat="1" ht="49.5" customHeight="1">
      <c r="A24" s="12">
        <v>21</v>
      </c>
      <c r="B24" s="13" t="s">
        <v>134</v>
      </c>
      <c r="C24" s="13" t="s">
        <v>135</v>
      </c>
      <c r="D24" s="13" t="s">
        <v>136</v>
      </c>
      <c r="E24" s="14" t="s">
        <v>137</v>
      </c>
      <c r="F24" s="14" t="s">
        <v>33</v>
      </c>
      <c r="G24" s="14" t="s">
        <v>138</v>
      </c>
      <c r="H24" s="13" t="s">
        <v>139</v>
      </c>
      <c r="I24" s="13" t="s">
        <v>22</v>
      </c>
      <c r="J24" s="19">
        <v>182.5</v>
      </c>
      <c r="K24" s="19">
        <v>66.4</v>
      </c>
      <c r="L24" s="19">
        <f aca="true" t="shared" si="3" ref="L24:L27">J24*0.5+K24</f>
        <v>157.65</v>
      </c>
      <c r="M24" s="20"/>
    </row>
    <row r="25" spans="1:13" s="3" customFormat="1" ht="49.5" customHeight="1">
      <c r="A25" s="12">
        <v>22</v>
      </c>
      <c r="B25" s="13" t="s">
        <v>140</v>
      </c>
      <c r="C25" s="13" t="s">
        <v>141</v>
      </c>
      <c r="D25" s="13" t="s">
        <v>142</v>
      </c>
      <c r="E25" s="14" t="s">
        <v>143</v>
      </c>
      <c r="F25" s="14" t="s">
        <v>19</v>
      </c>
      <c r="G25" s="14" t="s">
        <v>144</v>
      </c>
      <c r="H25" s="13" t="s">
        <v>145</v>
      </c>
      <c r="I25" s="14" t="s">
        <v>36</v>
      </c>
      <c r="J25" s="19">
        <v>165</v>
      </c>
      <c r="K25" s="19">
        <v>76.98</v>
      </c>
      <c r="L25" s="19">
        <f t="shared" si="3"/>
        <v>159.48000000000002</v>
      </c>
      <c r="M25" s="20"/>
    </row>
    <row r="26" spans="1:13" s="3" customFormat="1" ht="49.5" customHeight="1">
      <c r="A26" s="12">
        <v>23</v>
      </c>
      <c r="B26" s="13" t="s">
        <v>140</v>
      </c>
      <c r="C26" s="13" t="s">
        <v>146</v>
      </c>
      <c r="D26" s="13" t="s">
        <v>147</v>
      </c>
      <c r="E26" s="14" t="s">
        <v>148</v>
      </c>
      <c r="F26" s="14" t="s">
        <v>33</v>
      </c>
      <c r="G26" s="14" t="s">
        <v>149</v>
      </c>
      <c r="H26" s="13" t="s">
        <v>150</v>
      </c>
      <c r="I26" s="13" t="s">
        <v>22</v>
      </c>
      <c r="J26" s="19">
        <v>144.5</v>
      </c>
      <c r="K26" s="19">
        <v>79.26</v>
      </c>
      <c r="L26" s="19">
        <f t="shared" si="3"/>
        <v>151.51</v>
      </c>
      <c r="M26" s="20"/>
    </row>
    <row r="27" spans="1:13" s="3" customFormat="1" ht="39.75" customHeight="1">
      <c r="A27" s="12">
        <v>24</v>
      </c>
      <c r="B27" s="13" t="s">
        <v>140</v>
      </c>
      <c r="C27" s="13" t="s">
        <v>151</v>
      </c>
      <c r="D27" s="13" t="s">
        <v>152</v>
      </c>
      <c r="E27" s="14" t="s">
        <v>153</v>
      </c>
      <c r="F27" s="14" t="s">
        <v>33</v>
      </c>
      <c r="G27" s="14" t="s">
        <v>154</v>
      </c>
      <c r="H27" s="13" t="s">
        <v>155</v>
      </c>
      <c r="I27" s="14" t="s">
        <v>36</v>
      </c>
      <c r="J27" s="19">
        <v>177.5</v>
      </c>
      <c r="K27" s="19" t="s">
        <v>156</v>
      </c>
      <c r="L27" s="19">
        <f t="shared" si="3"/>
        <v>172.65</v>
      </c>
      <c r="M27" s="20"/>
    </row>
  </sheetData>
  <sheetProtection/>
  <mergeCells count="2">
    <mergeCell ref="A1:M1"/>
    <mergeCell ref="A2:M2"/>
  </mergeCells>
  <printOptions/>
  <pageMargins left="0.7513888888888889" right="0.7513888888888889" top="0.40902777777777777" bottom="0.40902777777777777" header="0.5118055555555555" footer="0.5118055555555555"/>
  <pageSetup fitToHeight="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我是佛系小白</cp:lastModifiedBy>
  <dcterms:created xsi:type="dcterms:W3CDTF">2016-12-02T08:54:00Z</dcterms:created>
  <dcterms:modified xsi:type="dcterms:W3CDTF">2022-09-07T03:15:05Z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2EB5BACCE1014B64AA36BEDDA54C45E3</vt:lpwstr>
  </property>
  <property fmtid="{D5CDD505-2E9C-101B-9397-08002B2CF9AE}" pid="5" name="KSOReadingLayo">
    <vt:bool>true</vt:bool>
  </property>
</Properties>
</file>