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05"/>
  </bookViews>
  <sheets>
    <sheet name="成绩" sheetId="1" r:id="rId1"/>
  </sheets>
  <definedNames>
    <definedName name="_xlnm.Print_Titles" localSheetId="0">成绩!$1:2</definedName>
    <definedName name="_xlnm._FilterDatabase" localSheetId="0" hidden="1">成绩!$A$2:$H$42</definedName>
  </definedNames>
  <calcPr calcId="144525"/>
</workbook>
</file>

<file path=xl/sharedStrings.xml><?xml version="1.0" encoding="utf-8"?>
<sst xmlns="http://schemas.openxmlformats.org/spreadsheetml/2006/main" count="186">
  <si>
    <t>离石区2022年度“教育兴市”专项引才成绩公示表</t>
  </si>
  <si>
    <t>序号</t>
  </si>
  <si>
    <t>姓名</t>
  </si>
  <si>
    <t>报考单位</t>
  </si>
  <si>
    <t>报考职位</t>
  </si>
  <si>
    <t>笔试成绩</t>
  </si>
  <si>
    <t>面试成绩</t>
  </si>
  <si>
    <t>综合成绩</t>
  </si>
  <si>
    <t>抽签序号</t>
  </si>
  <si>
    <t>殷瑞蓉</t>
  </si>
  <si>
    <t>江阴高级中学</t>
  </si>
  <si>
    <t>专业技术岗位8（高中思想政治）</t>
  </si>
  <si>
    <t>贺中文</t>
  </si>
  <si>
    <t>郭成琪</t>
  </si>
  <si>
    <t>阴浩阳</t>
  </si>
  <si>
    <t>张彩艳</t>
  </si>
  <si>
    <t>马琪</t>
  </si>
  <si>
    <t>任丽</t>
  </si>
  <si>
    <t>江阴初级中学</t>
  </si>
  <si>
    <t>专业技术岗位6（初中语文）</t>
  </si>
  <si>
    <t>冯盼盼</t>
  </si>
  <si>
    <t>李翠</t>
  </si>
  <si>
    <t>郭丽梅</t>
  </si>
  <si>
    <t>任娇娇</t>
  </si>
  <si>
    <t>刘畅</t>
  </si>
  <si>
    <t>郭丽</t>
  </si>
  <si>
    <t>专业技术岗位3（高中语文）</t>
  </si>
  <si>
    <t>高会</t>
  </si>
  <si>
    <t>王永丽</t>
  </si>
  <si>
    <t>穆玥</t>
  </si>
  <si>
    <t>赵宇蓉</t>
  </si>
  <si>
    <t>任建强</t>
  </si>
  <si>
    <t>白金荣</t>
  </si>
  <si>
    <t>专业技术岗位10（初中道德与法治）</t>
  </si>
  <si>
    <t>弃考</t>
  </si>
  <si>
    <t>张晓颖</t>
  </si>
  <si>
    <t>陈莎莎</t>
  </si>
  <si>
    <t>刘莉</t>
  </si>
  <si>
    <t>-1</t>
  </si>
  <si>
    <t>樊华</t>
  </si>
  <si>
    <t>曹霞</t>
  </si>
  <si>
    <t>龙凤小学</t>
  </si>
  <si>
    <t>专业技术岗位1（小学语文）</t>
  </si>
  <si>
    <t>孙娅茹</t>
  </si>
  <si>
    <t>闫娟娟</t>
  </si>
  <si>
    <t>袁家庄小学</t>
  </si>
  <si>
    <t>郭利平</t>
  </si>
  <si>
    <t>西崖底小学</t>
  </si>
  <si>
    <t>高志花</t>
  </si>
  <si>
    <t>陶姝言</t>
  </si>
  <si>
    <t>李琪</t>
  </si>
  <si>
    <t>城内小学</t>
  </si>
  <si>
    <t>刘智方</t>
  </si>
  <si>
    <t>高婷</t>
  </si>
  <si>
    <t>高燕</t>
  </si>
  <si>
    <t>冯瑞</t>
  </si>
  <si>
    <t>李娜</t>
  </si>
  <si>
    <t>翟学锦</t>
  </si>
  <si>
    <t>冯莉</t>
  </si>
  <si>
    <t>王艳</t>
  </si>
  <si>
    <t>张玲凤</t>
  </si>
  <si>
    <t>高文丽</t>
  </si>
  <si>
    <t>侯雪梅</t>
  </si>
  <si>
    <t>专业技术岗位8（初中数学）</t>
  </si>
  <si>
    <t>贺雪芳</t>
  </si>
  <si>
    <t>刘霞</t>
  </si>
  <si>
    <t>刘亚妮</t>
  </si>
  <si>
    <t>张娇娇</t>
  </si>
  <si>
    <t>张珊莉</t>
  </si>
  <si>
    <t>王渊渊</t>
  </si>
  <si>
    <t>专业技术岗位7（高中物理）</t>
  </si>
  <si>
    <t>孟繁亮</t>
  </si>
  <si>
    <t>吕梓帆</t>
  </si>
  <si>
    <t>专业技术岗位5（高中数学）</t>
  </si>
  <si>
    <t>高怀红</t>
  </si>
  <si>
    <t>冯伟</t>
  </si>
  <si>
    <t>张彩花</t>
  </si>
  <si>
    <t>薛鑫鑫</t>
  </si>
  <si>
    <t>田蓉</t>
  </si>
  <si>
    <t>专业技术岗位5（初中物理）</t>
  </si>
  <si>
    <t>马亚丽</t>
  </si>
  <si>
    <t>赵国华</t>
  </si>
  <si>
    <t>车晶晶</t>
  </si>
  <si>
    <t>专业技术岗位2（小学数学）</t>
  </si>
  <si>
    <t>免笔试</t>
  </si>
  <si>
    <t>白黄琴</t>
  </si>
  <si>
    <t>刘雅妮</t>
  </si>
  <si>
    <t>范斐然</t>
  </si>
  <si>
    <t>专业技术岗位13（初中信息技术）</t>
  </si>
  <si>
    <t>崔文艳</t>
  </si>
  <si>
    <t>刘宏伟</t>
  </si>
  <si>
    <t>王金金</t>
  </si>
  <si>
    <t>城镇中学</t>
  </si>
  <si>
    <t>专业技术岗位1（初中数学）</t>
  </si>
  <si>
    <t>杜旭峰</t>
  </si>
  <si>
    <t>刘梦甜</t>
  </si>
  <si>
    <t>王瑜</t>
  </si>
  <si>
    <t>刘芳芳</t>
  </si>
  <si>
    <t>乔娟娟</t>
  </si>
  <si>
    <t>闫丽霞</t>
  </si>
  <si>
    <t>高级职业中学</t>
  </si>
  <si>
    <t>专业技术岗位（高中物理）</t>
  </si>
  <si>
    <t>陈小波</t>
  </si>
  <si>
    <t>闫鸿雁</t>
  </si>
  <si>
    <t>孙瑜霞</t>
  </si>
  <si>
    <t>专业技术岗位3（小学英语）</t>
  </si>
  <si>
    <t>张誉露</t>
  </si>
  <si>
    <t>张咪</t>
  </si>
  <si>
    <t>高海红</t>
  </si>
  <si>
    <t>专业技术岗位3（初中英语）</t>
  </si>
  <si>
    <t>刘吉利</t>
  </si>
  <si>
    <t>宋晓姝</t>
  </si>
  <si>
    <t>刘娜</t>
  </si>
  <si>
    <t>梁艳</t>
  </si>
  <si>
    <t>冯裕彦</t>
  </si>
  <si>
    <t>刘凯蓉</t>
  </si>
  <si>
    <t>胡苗苗</t>
  </si>
  <si>
    <t>杜旭芳</t>
  </si>
  <si>
    <t>刘雨欣</t>
  </si>
  <si>
    <t>宋娟娟</t>
  </si>
  <si>
    <t>高舒</t>
  </si>
  <si>
    <t>李娜则</t>
  </si>
  <si>
    <t>专业技术岗位2（高中英语-服务基层）</t>
  </si>
  <si>
    <t>王旭琴</t>
  </si>
  <si>
    <t>专业技术岗位10（高中历史）</t>
  </si>
  <si>
    <t>闫宏伟</t>
  </si>
  <si>
    <t>高锦峰</t>
  </si>
  <si>
    <t>张力允</t>
  </si>
  <si>
    <t>孙文丹</t>
  </si>
  <si>
    <t>穆颖</t>
  </si>
  <si>
    <t>郝煜璇</t>
  </si>
  <si>
    <t>专业技术岗位1（高中英语）</t>
  </si>
  <si>
    <t>张奕然</t>
  </si>
  <si>
    <t>胡俊儿</t>
  </si>
  <si>
    <t>张媛媛</t>
  </si>
  <si>
    <t>专业技术岗位1（初中历史）</t>
  </si>
  <si>
    <t>蔺英君</t>
  </si>
  <si>
    <t>马晋豫</t>
  </si>
  <si>
    <t>王宇建</t>
  </si>
  <si>
    <t>刘慧慧</t>
  </si>
  <si>
    <t>专业技术岗位4（小学美术）</t>
  </si>
  <si>
    <t>牛璐璐</t>
  </si>
  <si>
    <t>孙政</t>
  </si>
  <si>
    <t>贺红艳</t>
  </si>
  <si>
    <t>东关小学</t>
  </si>
  <si>
    <t>专业技术岗位2（小学音乐）</t>
  </si>
  <si>
    <t>李佳</t>
  </si>
  <si>
    <t>牛姗姗</t>
  </si>
  <si>
    <t>郭雅楠</t>
  </si>
  <si>
    <t>专业技术岗位2（小学体育）</t>
  </si>
  <si>
    <t>李慧贤</t>
  </si>
  <si>
    <t>赵晓敏</t>
  </si>
  <si>
    <t>侯晓伟</t>
  </si>
  <si>
    <t>白雪玉</t>
  </si>
  <si>
    <t>王鹏</t>
  </si>
  <si>
    <t>王艳新</t>
  </si>
  <si>
    <t>专业技术岗位17（高中生物）</t>
  </si>
  <si>
    <t>马原丽</t>
  </si>
  <si>
    <t>孟亚芬</t>
  </si>
  <si>
    <t>王丽蓉</t>
  </si>
  <si>
    <t>专业技术岗位15（高中地理）</t>
  </si>
  <si>
    <t>陈烨</t>
  </si>
  <si>
    <t>刘云霞</t>
  </si>
  <si>
    <t>温彦彦</t>
  </si>
  <si>
    <t>陈晋芳</t>
  </si>
  <si>
    <t>薛玉霞</t>
  </si>
  <si>
    <t>专业技术岗位14（高中美术）</t>
  </si>
  <si>
    <t>王艳云</t>
  </si>
  <si>
    <t>白雪</t>
  </si>
  <si>
    <t>任超</t>
  </si>
  <si>
    <t>专业技术岗位13（高中体育）</t>
  </si>
  <si>
    <t>贾保雷</t>
  </si>
  <si>
    <t>陈鹏腾</t>
  </si>
  <si>
    <t>毕开鑫</t>
  </si>
  <si>
    <t>专业技术岗位12（高中音乐）</t>
  </si>
  <si>
    <t>刘玉生</t>
  </si>
  <si>
    <t>赵娜娜</t>
  </si>
  <si>
    <t>薛瑞旭</t>
  </si>
  <si>
    <t>专业技术岗位12（初中生物）</t>
  </si>
  <si>
    <t>贾佳瑜</t>
  </si>
  <si>
    <t>刘晓婧</t>
  </si>
  <si>
    <t>王滋鑫</t>
  </si>
  <si>
    <t>专业技术岗位1（小学体育）</t>
  </si>
  <si>
    <t>张静</t>
  </si>
  <si>
    <t>刘臻</t>
  </si>
  <si>
    <t>备注：-1为缺考面试。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</si>
</sst>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3" fillId="17" borderId="10" applyNumberFormat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9"/>
  <sheetViews>
    <sheetView tabSelected="1" zoomScale="150" zoomScaleNormal="150" topLeftCell="A115" workbookViewId="0">
      <selection activeCell="A139" sqref="A139:G139"/>
    </sheetView>
  </sheetViews>
  <sheetFormatPr defaultColWidth="9" defaultRowHeight="13.5" outlineLevelCol="7"/>
  <cols>
    <col min="1" max="1" width="5.08333333333333" style="1" customWidth="1"/>
    <col min="2" max="2" width="10.625" style="1" customWidth="1"/>
    <col min="3" max="3" width="13" style="1" customWidth="1"/>
    <col min="4" max="4" width="33.625" style="1" customWidth="1"/>
    <col min="5" max="7" width="9.625" style="1" customWidth="1"/>
    <col min="8" max="8" width="9.33333333333333" style="1" hidden="1" customWidth="1"/>
    <col min="9" max="16379" width="9" style="1"/>
  </cols>
  <sheetData>
    <row r="1" ht="36" customHeight="1" spans="1:7">
      <c r="A1" s="2" t="s">
        <v>0</v>
      </c>
      <c r="B1" s="2"/>
      <c r="C1" s="2"/>
      <c r="D1" s="2"/>
      <c r="E1" s="2"/>
      <c r="F1" s="2"/>
      <c r="G1" s="2"/>
    </row>
    <row r="2" ht="1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" customHeight="1" spans="1:8">
      <c r="A3" s="4">
        <v>1</v>
      </c>
      <c r="B3" s="4" t="s">
        <v>9</v>
      </c>
      <c r="C3" s="4" t="s">
        <v>10</v>
      </c>
      <c r="D3" s="4" t="s">
        <v>11</v>
      </c>
      <c r="E3" s="4">
        <v>79.81</v>
      </c>
      <c r="F3" s="5">
        <v>80.56</v>
      </c>
      <c r="G3" s="6">
        <f t="shared" ref="G3:G20" si="0">E3*0.6+F3*0.4</f>
        <v>80.11</v>
      </c>
      <c r="H3" s="4">
        <v>18</v>
      </c>
    </row>
    <row r="4" ht="18" customHeight="1" spans="1:8">
      <c r="A4" s="4">
        <v>2</v>
      </c>
      <c r="B4" s="4" t="s">
        <v>12</v>
      </c>
      <c r="C4" s="4" t="s">
        <v>10</v>
      </c>
      <c r="D4" s="4" t="s">
        <v>11</v>
      </c>
      <c r="E4" s="4">
        <v>77.79</v>
      </c>
      <c r="F4" s="5">
        <v>82.88</v>
      </c>
      <c r="G4" s="6">
        <f t="shared" si="0"/>
        <v>79.826</v>
      </c>
      <c r="H4" s="4">
        <v>16</v>
      </c>
    </row>
    <row r="5" ht="18" customHeight="1" spans="1:8">
      <c r="A5" s="4">
        <v>3</v>
      </c>
      <c r="B5" s="4" t="s">
        <v>13</v>
      </c>
      <c r="C5" s="4" t="s">
        <v>10</v>
      </c>
      <c r="D5" s="4" t="s">
        <v>11</v>
      </c>
      <c r="E5" s="4">
        <v>77.41</v>
      </c>
      <c r="F5" s="5">
        <v>79.16</v>
      </c>
      <c r="G5" s="6">
        <f t="shared" si="0"/>
        <v>78.11</v>
      </c>
      <c r="H5" s="4">
        <v>17</v>
      </c>
    </row>
    <row r="6" ht="18" customHeight="1" spans="1:8">
      <c r="A6" s="4">
        <v>4</v>
      </c>
      <c r="B6" s="4" t="s">
        <v>14</v>
      </c>
      <c r="C6" s="4" t="s">
        <v>10</v>
      </c>
      <c r="D6" s="4" t="s">
        <v>11</v>
      </c>
      <c r="E6" s="4">
        <v>77.32</v>
      </c>
      <c r="F6" s="5">
        <v>78.9</v>
      </c>
      <c r="G6" s="6">
        <f t="shared" si="0"/>
        <v>77.952</v>
      </c>
      <c r="H6" s="4">
        <v>13</v>
      </c>
    </row>
    <row r="7" ht="18" customHeight="1" spans="1:8">
      <c r="A7" s="4">
        <v>5</v>
      </c>
      <c r="B7" s="4" t="s">
        <v>15</v>
      </c>
      <c r="C7" s="4" t="s">
        <v>10</v>
      </c>
      <c r="D7" s="4" t="s">
        <v>11</v>
      </c>
      <c r="E7" s="4">
        <v>74.89</v>
      </c>
      <c r="F7" s="5">
        <v>81.74</v>
      </c>
      <c r="G7" s="6">
        <f t="shared" si="0"/>
        <v>77.63</v>
      </c>
      <c r="H7" s="4">
        <v>14</v>
      </c>
    </row>
    <row r="8" ht="18" customHeight="1" spans="1:8">
      <c r="A8" s="4">
        <v>6</v>
      </c>
      <c r="B8" s="4" t="s">
        <v>16</v>
      </c>
      <c r="C8" s="4" t="s">
        <v>10</v>
      </c>
      <c r="D8" s="4" t="s">
        <v>11</v>
      </c>
      <c r="E8" s="4">
        <v>75.4</v>
      </c>
      <c r="F8" s="5">
        <v>80.26</v>
      </c>
      <c r="G8" s="6">
        <f t="shared" si="0"/>
        <v>77.344</v>
      </c>
      <c r="H8" s="4">
        <v>15</v>
      </c>
    </row>
    <row r="9" ht="18" customHeight="1" spans="1:8">
      <c r="A9" s="4">
        <v>7</v>
      </c>
      <c r="B9" s="4" t="s">
        <v>17</v>
      </c>
      <c r="C9" s="4" t="s">
        <v>18</v>
      </c>
      <c r="D9" s="4" t="s">
        <v>19</v>
      </c>
      <c r="E9" s="4">
        <v>78.85</v>
      </c>
      <c r="F9" s="5">
        <v>82.34</v>
      </c>
      <c r="G9" s="6">
        <f t="shared" si="0"/>
        <v>80.246</v>
      </c>
      <c r="H9" s="4">
        <v>12</v>
      </c>
    </row>
    <row r="10" ht="18" customHeight="1" spans="1:8">
      <c r="A10" s="4">
        <v>8</v>
      </c>
      <c r="B10" s="4" t="s">
        <v>20</v>
      </c>
      <c r="C10" s="4" t="s">
        <v>18</v>
      </c>
      <c r="D10" s="4" t="s">
        <v>19</v>
      </c>
      <c r="E10" s="4">
        <v>78.81</v>
      </c>
      <c r="F10" s="5">
        <v>82.12</v>
      </c>
      <c r="G10" s="6">
        <f t="shared" si="0"/>
        <v>80.134</v>
      </c>
      <c r="H10" s="4">
        <v>11</v>
      </c>
    </row>
    <row r="11" ht="18" customHeight="1" spans="1:8">
      <c r="A11" s="4">
        <v>9</v>
      </c>
      <c r="B11" s="4" t="s">
        <v>21</v>
      </c>
      <c r="C11" s="4" t="s">
        <v>18</v>
      </c>
      <c r="D11" s="4" t="s">
        <v>19</v>
      </c>
      <c r="E11" s="4">
        <v>78.22</v>
      </c>
      <c r="F11" s="5">
        <v>81.96</v>
      </c>
      <c r="G11" s="6">
        <f t="shared" si="0"/>
        <v>79.716</v>
      </c>
      <c r="H11" s="4">
        <v>10</v>
      </c>
    </row>
    <row r="12" ht="18" customHeight="1" spans="1:8">
      <c r="A12" s="4">
        <v>10</v>
      </c>
      <c r="B12" s="4" t="s">
        <v>22</v>
      </c>
      <c r="C12" s="4" t="s">
        <v>18</v>
      </c>
      <c r="D12" s="4" t="s">
        <v>19</v>
      </c>
      <c r="E12" s="4">
        <v>77.21</v>
      </c>
      <c r="F12" s="5">
        <v>80.78</v>
      </c>
      <c r="G12" s="6">
        <f t="shared" si="0"/>
        <v>78.638</v>
      </c>
      <c r="H12" s="4">
        <v>7</v>
      </c>
    </row>
    <row r="13" ht="18" customHeight="1" spans="1:8">
      <c r="A13" s="4">
        <v>11</v>
      </c>
      <c r="B13" s="4" t="s">
        <v>23</v>
      </c>
      <c r="C13" s="4" t="s">
        <v>18</v>
      </c>
      <c r="D13" s="4" t="s">
        <v>19</v>
      </c>
      <c r="E13" s="4">
        <v>75.97</v>
      </c>
      <c r="F13" s="5">
        <v>78.1</v>
      </c>
      <c r="G13" s="6">
        <f t="shared" si="0"/>
        <v>76.822</v>
      </c>
      <c r="H13" s="4">
        <v>8</v>
      </c>
    </row>
    <row r="14" ht="18" customHeight="1" spans="1:8">
      <c r="A14" s="4">
        <v>12</v>
      </c>
      <c r="B14" s="4" t="s">
        <v>24</v>
      </c>
      <c r="C14" s="4" t="s">
        <v>18</v>
      </c>
      <c r="D14" s="4" t="s">
        <v>19</v>
      </c>
      <c r="E14" s="4">
        <v>72.81</v>
      </c>
      <c r="F14" s="5">
        <v>79.12</v>
      </c>
      <c r="G14" s="6">
        <f t="shared" si="0"/>
        <v>75.334</v>
      </c>
      <c r="H14" s="4">
        <v>9</v>
      </c>
    </row>
    <row r="15" ht="18" customHeight="1" spans="1:8">
      <c r="A15" s="4">
        <v>13</v>
      </c>
      <c r="B15" s="4" t="s">
        <v>25</v>
      </c>
      <c r="C15" s="4" t="s">
        <v>10</v>
      </c>
      <c r="D15" s="4" t="s">
        <v>26</v>
      </c>
      <c r="E15" s="4">
        <v>84.5</v>
      </c>
      <c r="F15" s="5">
        <v>83.4</v>
      </c>
      <c r="G15" s="6">
        <f t="shared" si="0"/>
        <v>84.06</v>
      </c>
      <c r="H15" s="4">
        <v>6</v>
      </c>
    </row>
    <row r="16" ht="18" customHeight="1" spans="1:8">
      <c r="A16" s="4">
        <v>14</v>
      </c>
      <c r="B16" s="4" t="s">
        <v>27</v>
      </c>
      <c r="C16" s="4" t="s">
        <v>10</v>
      </c>
      <c r="D16" s="4" t="s">
        <v>26</v>
      </c>
      <c r="E16" s="4">
        <v>81.65</v>
      </c>
      <c r="F16" s="5">
        <v>77.82</v>
      </c>
      <c r="G16" s="6">
        <f t="shared" si="0"/>
        <v>80.118</v>
      </c>
      <c r="H16" s="4">
        <v>2</v>
      </c>
    </row>
    <row r="17" ht="18" customHeight="1" spans="1:8">
      <c r="A17" s="4">
        <v>15</v>
      </c>
      <c r="B17" s="4" t="s">
        <v>28</v>
      </c>
      <c r="C17" s="4" t="s">
        <v>10</v>
      </c>
      <c r="D17" s="4" t="s">
        <v>26</v>
      </c>
      <c r="E17" s="4">
        <v>73.24</v>
      </c>
      <c r="F17" s="5">
        <v>82.36</v>
      </c>
      <c r="G17" s="6">
        <f t="shared" si="0"/>
        <v>76.888</v>
      </c>
      <c r="H17" s="4">
        <v>3</v>
      </c>
    </row>
    <row r="18" ht="18" customHeight="1" spans="1:8">
      <c r="A18" s="4">
        <v>16</v>
      </c>
      <c r="B18" s="4" t="s">
        <v>29</v>
      </c>
      <c r="C18" s="4" t="s">
        <v>10</v>
      </c>
      <c r="D18" s="4" t="s">
        <v>26</v>
      </c>
      <c r="E18" s="4">
        <v>73.08</v>
      </c>
      <c r="F18" s="5">
        <v>81</v>
      </c>
      <c r="G18" s="6">
        <f t="shared" si="0"/>
        <v>76.248</v>
      </c>
      <c r="H18" s="4">
        <v>5</v>
      </c>
    </row>
    <row r="19" ht="18" customHeight="1" spans="1:8">
      <c r="A19" s="4">
        <v>17</v>
      </c>
      <c r="B19" s="4" t="s">
        <v>30</v>
      </c>
      <c r="C19" s="4" t="s">
        <v>10</v>
      </c>
      <c r="D19" s="4" t="s">
        <v>26</v>
      </c>
      <c r="E19" s="4">
        <v>72.26</v>
      </c>
      <c r="F19" s="5">
        <v>80.22</v>
      </c>
      <c r="G19" s="6">
        <f t="shared" si="0"/>
        <v>75.444</v>
      </c>
      <c r="H19" s="4">
        <v>1</v>
      </c>
    </row>
    <row r="20" ht="18" customHeight="1" spans="1:8">
      <c r="A20" s="4">
        <v>18</v>
      </c>
      <c r="B20" s="4" t="s">
        <v>31</v>
      </c>
      <c r="C20" s="4" t="s">
        <v>10</v>
      </c>
      <c r="D20" s="4" t="s">
        <v>26</v>
      </c>
      <c r="E20" s="4">
        <v>71.45</v>
      </c>
      <c r="F20" s="5">
        <v>77.4</v>
      </c>
      <c r="G20" s="6">
        <f t="shared" si="0"/>
        <v>73.83</v>
      </c>
      <c r="H20" s="4">
        <v>4</v>
      </c>
    </row>
    <row r="21" ht="18" customHeight="1" spans="1:8">
      <c r="A21" s="4">
        <v>19</v>
      </c>
      <c r="B21" s="4" t="s">
        <v>32</v>
      </c>
      <c r="C21" s="4" t="s">
        <v>18</v>
      </c>
      <c r="D21" s="4" t="s">
        <v>33</v>
      </c>
      <c r="E21" s="4">
        <v>74.75</v>
      </c>
      <c r="F21" s="5" t="s">
        <v>34</v>
      </c>
      <c r="G21" s="6" t="s">
        <v>34</v>
      </c>
      <c r="H21" s="4">
        <v>36</v>
      </c>
    </row>
    <row r="22" ht="18" customHeight="1" spans="1:8">
      <c r="A22" s="4">
        <v>20</v>
      </c>
      <c r="B22" s="4" t="s">
        <v>35</v>
      </c>
      <c r="C22" s="4" t="s">
        <v>18</v>
      </c>
      <c r="D22" s="4" t="s">
        <v>33</v>
      </c>
      <c r="E22" s="4">
        <v>77.11</v>
      </c>
      <c r="F22" s="5">
        <v>80.72</v>
      </c>
      <c r="G22" s="6">
        <f>E22*0.6+F22*0.4</f>
        <v>78.554</v>
      </c>
      <c r="H22" s="4">
        <v>35</v>
      </c>
    </row>
    <row r="23" ht="18" customHeight="1" spans="1:8">
      <c r="A23" s="4">
        <v>21</v>
      </c>
      <c r="B23" s="4" t="s">
        <v>36</v>
      </c>
      <c r="C23" s="4" t="s">
        <v>18</v>
      </c>
      <c r="D23" s="4" t="s">
        <v>33</v>
      </c>
      <c r="E23" s="4">
        <v>75.07</v>
      </c>
      <c r="F23" s="7">
        <v>-1</v>
      </c>
      <c r="G23" s="7">
        <v>-1</v>
      </c>
      <c r="H23" s="4"/>
    </row>
    <row r="24" ht="18" customHeight="1" spans="1:8">
      <c r="A24" s="4">
        <v>22</v>
      </c>
      <c r="B24" s="4" t="s">
        <v>37</v>
      </c>
      <c r="C24" s="4" t="s">
        <v>18</v>
      </c>
      <c r="D24" s="4" t="s">
        <v>33</v>
      </c>
      <c r="E24" s="4">
        <v>73.99</v>
      </c>
      <c r="F24" s="7" t="s">
        <v>38</v>
      </c>
      <c r="G24" s="7">
        <v>-1</v>
      </c>
      <c r="H24" s="4"/>
    </row>
    <row r="25" ht="18" customHeight="1" spans="1:8">
      <c r="A25" s="4">
        <v>23</v>
      </c>
      <c r="B25" s="4" t="s">
        <v>39</v>
      </c>
      <c r="C25" s="4" t="s">
        <v>18</v>
      </c>
      <c r="D25" s="4" t="s">
        <v>33</v>
      </c>
      <c r="E25" s="4">
        <v>75.15</v>
      </c>
      <c r="F25" s="7" t="s">
        <v>38</v>
      </c>
      <c r="G25" s="7">
        <v>-1</v>
      </c>
      <c r="H25" s="4"/>
    </row>
    <row r="26" ht="18" customHeight="1" spans="1:8">
      <c r="A26" s="4">
        <v>24</v>
      </c>
      <c r="B26" s="4" t="s">
        <v>40</v>
      </c>
      <c r="C26" s="4" t="s">
        <v>41</v>
      </c>
      <c r="D26" s="4" t="s">
        <v>42</v>
      </c>
      <c r="E26" s="4">
        <v>79.31</v>
      </c>
      <c r="F26" s="5">
        <v>79.36</v>
      </c>
      <c r="G26" s="6">
        <f t="shared" ref="G26:G41" si="1">E26*0.6+F26*0.4</f>
        <v>79.33</v>
      </c>
      <c r="H26" s="4">
        <v>30</v>
      </c>
    </row>
    <row r="27" ht="18" customHeight="1" spans="1:8">
      <c r="A27" s="4">
        <v>25</v>
      </c>
      <c r="B27" s="4" t="s">
        <v>43</v>
      </c>
      <c r="C27" s="4" t="s">
        <v>41</v>
      </c>
      <c r="D27" s="4" t="s">
        <v>42</v>
      </c>
      <c r="E27" s="4">
        <v>77.25</v>
      </c>
      <c r="F27" s="5">
        <v>81.02</v>
      </c>
      <c r="G27" s="6">
        <f t="shared" si="1"/>
        <v>78.758</v>
      </c>
      <c r="H27" s="4">
        <v>29</v>
      </c>
    </row>
    <row r="28" ht="18" customHeight="1" spans="1:8">
      <c r="A28" s="4">
        <v>26</v>
      </c>
      <c r="B28" s="4" t="s">
        <v>44</v>
      </c>
      <c r="C28" s="4" t="s">
        <v>45</v>
      </c>
      <c r="D28" s="4" t="s">
        <v>42</v>
      </c>
      <c r="E28" s="4">
        <v>76.67</v>
      </c>
      <c r="F28" s="5">
        <v>81.06</v>
      </c>
      <c r="G28" s="6">
        <f t="shared" si="1"/>
        <v>78.426</v>
      </c>
      <c r="H28" s="4">
        <v>23</v>
      </c>
    </row>
    <row r="29" ht="18" customHeight="1" spans="1:8">
      <c r="A29" s="4">
        <v>27</v>
      </c>
      <c r="B29" s="4" t="s">
        <v>46</v>
      </c>
      <c r="C29" s="4" t="s">
        <v>47</v>
      </c>
      <c r="D29" s="4" t="s">
        <v>42</v>
      </c>
      <c r="E29" s="4">
        <v>75.46</v>
      </c>
      <c r="F29" s="5">
        <v>81.58</v>
      </c>
      <c r="G29" s="6">
        <f t="shared" si="1"/>
        <v>77.908</v>
      </c>
      <c r="H29" s="4">
        <v>26</v>
      </c>
    </row>
    <row r="30" ht="18" customHeight="1" spans="1:8">
      <c r="A30" s="4">
        <v>28</v>
      </c>
      <c r="B30" s="4" t="s">
        <v>48</v>
      </c>
      <c r="C30" s="4" t="s">
        <v>41</v>
      </c>
      <c r="D30" s="4" t="s">
        <v>42</v>
      </c>
      <c r="E30" s="4">
        <v>74.18</v>
      </c>
      <c r="F30" s="5">
        <v>80.86</v>
      </c>
      <c r="G30" s="6">
        <f t="shared" si="1"/>
        <v>76.852</v>
      </c>
      <c r="H30" s="4">
        <v>21</v>
      </c>
    </row>
    <row r="31" ht="18" customHeight="1" spans="1:8">
      <c r="A31" s="4">
        <v>29</v>
      </c>
      <c r="B31" s="4" t="s">
        <v>49</v>
      </c>
      <c r="C31" s="4" t="s">
        <v>41</v>
      </c>
      <c r="D31" s="4" t="s">
        <v>42</v>
      </c>
      <c r="E31" s="4">
        <v>74.64</v>
      </c>
      <c r="F31" s="5">
        <v>78.1</v>
      </c>
      <c r="G31" s="6">
        <f t="shared" si="1"/>
        <v>76.024</v>
      </c>
      <c r="H31" s="4">
        <v>20</v>
      </c>
    </row>
    <row r="32" ht="18" customHeight="1" spans="1:8">
      <c r="A32" s="4">
        <v>30</v>
      </c>
      <c r="B32" s="4" t="s">
        <v>50</v>
      </c>
      <c r="C32" s="4" t="s">
        <v>51</v>
      </c>
      <c r="D32" s="4" t="s">
        <v>42</v>
      </c>
      <c r="E32" s="4">
        <v>74.06</v>
      </c>
      <c r="F32" s="5">
        <v>78.92</v>
      </c>
      <c r="G32" s="6">
        <f t="shared" si="1"/>
        <v>76.004</v>
      </c>
      <c r="H32" s="4">
        <v>32</v>
      </c>
    </row>
    <row r="33" ht="18" customHeight="1" spans="1:8">
      <c r="A33" s="4">
        <v>31</v>
      </c>
      <c r="B33" s="4" t="s">
        <v>52</v>
      </c>
      <c r="C33" s="4" t="s">
        <v>45</v>
      </c>
      <c r="D33" s="4" t="s">
        <v>42</v>
      </c>
      <c r="E33" s="4">
        <v>74.8</v>
      </c>
      <c r="F33" s="5">
        <v>77.5</v>
      </c>
      <c r="G33" s="6">
        <f t="shared" si="1"/>
        <v>75.88</v>
      </c>
      <c r="H33" s="4">
        <v>34</v>
      </c>
    </row>
    <row r="34" ht="18" customHeight="1" spans="1:8">
      <c r="A34" s="4">
        <v>32</v>
      </c>
      <c r="B34" s="4" t="s">
        <v>53</v>
      </c>
      <c r="C34" s="4" t="s">
        <v>45</v>
      </c>
      <c r="D34" s="4" t="s">
        <v>42</v>
      </c>
      <c r="E34" s="4">
        <v>71.96</v>
      </c>
      <c r="F34" s="5">
        <v>78.74</v>
      </c>
      <c r="G34" s="6">
        <f t="shared" si="1"/>
        <v>74.672</v>
      </c>
      <c r="H34" s="4">
        <v>25</v>
      </c>
    </row>
    <row r="35" ht="18" customHeight="1" spans="1:8">
      <c r="A35" s="4">
        <v>33</v>
      </c>
      <c r="B35" s="4" t="s">
        <v>54</v>
      </c>
      <c r="C35" s="4" t="s">
        <v>47</v>
      </c>
      <c r="D35" s="4" t="s">
        <v>42</v>
      </c>
      <c r="E35" s="4">
        <v>69.19</v>
      </c>
      <c r="F35" s="5">
        <v>79.54</v>
      </c>
      <c r="G35" s="6">
        <f t="shared" si="1"/>
        <v>73.33</v>
      </c>
      <c r="H35" s="4">
        <v>28</v>
      </c>
    </row>
    <row r="36" ht="18" customHeight="1" spans="1:8">
      <c r="A36" s="4">
        <v>34</v>
      </c>
      <c r="B36" s="4" t="s">
        <v>55</v>
      </c>
      <c r="C36" s="4" t="s">
        <v>51</v>
      </c>
      <c r="D36" s="4" t="s">
        <v>42</v>
      </c>
      <c r="E36" s="4">
        <v>68.29</v>
      </c>
      <c r="F36" s="5">
        <v>80.82</v>
      </c>
      <c r="G36" s="6">
        <f t="shared" si="1"/>
        <v>73.302</v>
      </c>
      <c r="H36" s="4">
        <v>27</v>
      </c>
    </row>
    <row r="37" ht="18" customHeight="1" spans="1:8">
      <c r="A37" s="4">
        <v>35</v>
      </c>
      <c r="B37" s="4" t="s">
        <v>56</v>
      </c>
      <c r="C37" s="4" t="s">
        <v>47</v>
      </c>
      <c r="D37" s="4" t="s">
        <v>42</v>
      </c>
      <c r="E37" s="4">
        <v>67.55</v>
      </c>
      <c r="F37" s="5">
        <v>79.88</v>
      </c>
      <c r="G37" s="6">
        <f t="shared" si="1"/>
        <v>72.482</v>
      </c>
      <c r="H37" s="4">
        <v>24</v>
      </c>
    </row>
    <row r="38" ht="18" customHeight="1" spans="1:8">
      <c r="A38" s="4">
        <v>36</v>
      </c>
      <c r="B38" s="4" t="s">
        <v>57</v>
      </c>
      <c r="C38" s="4" t="s">
        <v>41</v>
      </c>
      <c r="D38" s="4" t="s">
        <v>42</v>
      </c>
      <c r="E38" s="4">
        <v>67.44</v>
      </c>
      <c r="F38" s="5">
        <v>76.74</v>
      </c>
      <c r="G38" s="6">
        <f t="shared" si="1"/>
        <v>71.16</v>
      </c>
      <c r="H38" s="4">
        <v>31</v>
      </c>
    </row>
    <row r="39" ht="18" customHeight="1" spans="1:8">
      <c r="A39" s="4">
        <v>37</v>
      </c>
      <c r="B39" s="4" t="s">
        <v>58</v>
      </c>
      <c r="C39" s="4" t="s">
        <v>41</v>
      </c>
      <c r="D39" s="4" t="s">
        <v>42</v>
      </c>
      <c r="E39" s="4">
        <v>66.73</v>
      </c>
      <c r="F39" s="5">
        <v>76.98</v>
      </c>
      <c r="G39" s="6">
        <f t="shared" si="1"/>
        <v>70.83</v>
      </c>
      <c r="H39" s="4">
        <v>19</v>
      </c>
    </row>
    <row r="40" ht="18" customHeight="1" spans="1:8">
      <c r="A40" s="4">
        <v>38</v>
      </c>
      <c r="B40" s="4" t="s">
        <v>59</v>
      </c>
      <c r="C40" s="4" t="s">
        <v>41</v>
      </c>
      <c r="D40" s="4" t="s">
        <v>42</v>
      </c>
      <c r="E40" s="4">
        <v>64.44</v>
      </c>
      <c r="F40" s="5">
        <v>76.62</v>
      </c>
      <c r="G40" s="6">
        <f t="shared" si="1"/>
        <v>69.312</v>
      </c>
      <c r="H40" s="4">
        <v>33</v>
      </c>
    </row>
    <row r="41" ht="18" customHeight="1" spans="1:8">
      <c r="A41" s="4">
        <v>39</v>
      </c>
      <c r="B41" s="4" t="s">
        <v>60</v>
      </c>
      <c r="C41" s="4" t="s">
        <v>41</v>
      </c>
      <c r="D41" s="4" t="s">
        <v>42</v>
      </c>
      <c r="E41" s="4">
        <v>64.56</v>
      </c>
      <c r="F41" s="5">
        <v>70.2</v>
      </c>
      <c r="G41" s="6">
        <f t="shared" si="1"/>
        <v>66.816</v>
      </c>
      <c r="H41" s="4">
        <v>22</v>
      </c>
    </row>
    <row r="42" ht="18" customHeight="1" spans="1:8">
      <c r="A42" s="4">
        <v>40</v>
      </c>
      <c r="B42" s="4" t="s">
        <v>61</v>
      </c>
      <c r="C42" s="4" t="s">
        <v>41</v>
      </c>
      <c r="D42" s="4" t="s">
        <v>42</v>
      </c>
      <c r="E42" s="4">
        <v>72.97</v>
      </c>
      <c r="F42" s="7" t="s">
        <v>38</v>
      </c>
      <c r="G42" s="7">
        <v>-1</v>
      </c>
      <c r="H42" s="4"/>
    </row>
    <row r="43" ht="18" customHeight="1" spans="1:7">
      <c r="A43" s="4">
        <v>41</v>
      </c>
      <c r="B43" s="4" t="s">
        <v>62</v>
      </c>
      <c r="C43" s="4" t="s">
        <v>18</v>
      </c>
      <c r="D43" s="4" t="s">
        <v>63</v>
      </c>
      <c r="E43" s="4">
        <v>86.23</v>
      </c>
      <c r="F43" s="5">
        <v>79.64</v>
      </c>
      <c r="G43" s="6">
        <f t="shared" ref="G43:G49" si="2">E43*0.6+F43*0.4</f>
        <v>83.594</v>
      </c>
    </row>
    <row r="44" ht="18" customHeight="1" spans="1:7">
      <c r="A44" s="4">
        <v>42</v>
      </c>
      <c r="B44" s="4" t="s">
        <v>64</v>
      </c>
      <c r="C44" s="4" t="s">
        <v>18</v>
      </c>
      <c r="D44" s="4" t="s">
        <v>63</v>
      </c>
      <c r="E44" s="4">
        <v>83.61</v>
      </c>
      <c r="F44" s="5">
        <v>79.42</v>
      </c>
      <c r="G44" s="6">
        <f t="shared" si="2"/>
        <v>81.934</v>
      </c>
    </row>
    <row r="45" ht="18" customHeight="1" spans="1:7">
      <c r="A45" s="4">
        <v>43</v>
      </c>
      <c r="B45" s="4" t="s">
        <v>65</v>
      </c>
      <c r="C45" s="4" t="s">
        <v>18</v>
      </c>
      <c r="D45" s="4" t="s">
        <v>63</v>
      </c>
      <c r="E45" s="4">
        <v>76.79</v>
      </c>
      <c r="F45" s="5">
        <v>82.44</v>
      </c>
      <c r="G45" s="6">
        <f t="shared" si="2"/>
        <v>79.05</v>
      </c>
    </row>
    <row r="46" ht="18" customHeight="1" spans="1:7">
      <c r="A46" s="4">
        <v>44</v>
      </c>
      <c r="B46" s="4" t="s">
        <v>66</v>
      </c>
      <c r="C46" s="4" t="s">
        <v>18</v>
      </c>
      <c r="D46" s="4" t="s">
        <v>63</v>
      </c>
      <c r="E46" s="4">
        <v>76.79</v>
      </c>
      <c r="F46" s="5">
        <v>79.22</v>
      </c>
      <c r="G46" s="6">
        <f t="shared" si="2"/>
        <v>77.762</v>
      </c>
    </row>
    <row r="47" ht="18" customHeight="1" spans="1:7">
      <c r="A47" s="4">
        <v>45</v>
      </c>
      <c r="B47" s="4" t="s">
        <v>67</v>
      </c>
      <c r="C47" s="4" t="s">
        <v>18</v>
      </c>
      <c r="D47" s="4" t="s">
        <v>63</v>
      </c>
      <c r="E47" s="4">
        <v>74.91</v>
      </c>
      <c r="F47" s="5">
        <v>79.64</v>
      </c>
      <c r="G47" s="6">
        <f t="shared" si="2"/>
        <v>76.802</v>
      </c>
    </row>
    <row r="48" ht="18" customHeight="1" spans="1:7">
      <c r="A48" s="4">
        <v>46</v>
      </c>
      <c r="B48" s="4" t="s">
        <v>68</v>
      </c>
      <c r="C48" s="4" t="s">
        <v>18</v>
      </c>
      <c r="D48" s="4" t="s">
        <v>63</v>
      </c>
      <c r="E48" s="4">
        <v>71.9</v>
      </c>
      <c r="F48" s="5">
        <v>81.76</v>
      </c>
      <c r="G48" s="6">
        <f t="shared" si="2"/>
        <v>75.844</v>
      </c>
    </row>
    <row r="49" ht="18" customHeight="1" spans="1:7">
      <c r="A49" s="4">
        <v>47</v>
      </c>
      <c r="B49" s="4" t="s">
        <v>69</v>
      </c>
      <c r="C49" s="4" t="s">
        <v>10</v>
      </c>
      <c r="D49" s="4" t="s">
        <v>70</v>
      </c>
      <c r="E49" s="4">
        <v>77.12</v>
      </c>
      <c r="F49" s="5">
        <v>82.82</v>
      </c>
      <c r="G49" s="6">
        <f t="shared" si="2"/>
        <v>79.4</v>
      </c>
    </row>
    <row r="50" ht="18" customHeight="1" spans="1:7">
      <c r="A50" s="4">
        <v>48</v>
      </c>
      <c r="B50" s="4" t="s">
        <v>71</v>
      </c>
      <c r="C50" s="4" t="s">
        <v>10</v>
      </c>
      <c r="D50" s="4" t="s">
        <v>70</v>
      </c>
      <c r="E50" s="4">
        <v>73.09</v>
      </c>
      <c r="F50" s="7">
        <v>-1</v>
      </c>
      <c r="G50" s="7">
        <v>-1</v>
      </c>
    </row>
    <row r="51" ht="18" customHeight="1" spans="1:7">
      <c r="A51" s="4">
        <v>49</v>
      </c>
      <c r="B51" s="4" t="s">
        <v>72</v>
      </c>
      <c r="C51" s="4" t="s">
        <v>10</v>
      </c>
      <c r="D51" s="4" t="s">
        <v>73</v>
      </c>
      <c r="E51" s="4">
        <v>82.35</v>
      </c>
      <c r="F51" s="5">
        <v>82.56</v>
      </c>
      <c r="G51" s="6">
        <f t="shared" ref="G51:G54" si="3">E51*0.6+F51*0.4</f>
        <v>82.434</v>
      </c>
    </row>
    <row r="52" ht="18" customHeight="1" spans="1:7">
      <c r="A52" s="4">
        <v>50</v>
      </c>
      <c r="B52" s="4" t="s">
        <v>74</v>
      </c>
      <c r="C52" s="4" t="s">
        <v>10</v>
      </c>
      <c r="D52" s="4" t="s">
        <v>73</v>
      </c>
      <c r="E52" s="4">
        <v>77.26</v>
      </c>
      <c r="F52" s="5">
        <v>82.84</v>
      </c>
      <c r="G52" s="6">
        <f t="shared" si="3"/>
        <v>79.492</v>
      </c>
    </row>
    <row r="53" ht="18" customHeight="1" spans="1:7">
      <c r="A53" s="4">
        <v>51</v>
      </c>
      <c r="B53" s="4" t="s">
        <v>75</v>
      </c>
      <c r="C53" s="4" t="s">
        <v>10</v>
      </c>
      <c r="D53" s="4" t="s">
        <v>73</v>
      </c>
      <c r="E53" s="4">
        <v>78.28</v>
      </c>
      <c r="F53" s="5">
        <v>80.84</v>
      </c>
      <c r="G53" s="6">
        <f t="shared" si="3"/>
        <v>79.304</v>
      </c>
    </row>
    <row r="54" ht="18" customHeight="1" spans="1:7">
      <c r="A54" s="4">
        <v>52</v>
      </c>
      <c r="B54" s="4" t="s">
        <v>76</v>
      </c>
      <c r="C54" s="4" t="s">
        <v>10</v>
      </c>
      <c r="D54" s="4" t="s">
        <v>73</v>
      </c>
      <c r="E54" s="4">
        <v>75.74</v>
      </c>
      <c r="F54" s="5">
        <v>81.5</v>
      </c>
      <c r="G54" s="6">
        <f t="shared" si="3"/>
        <v>78.044</v>
      </c>
    </row>
    <row r="55" ht="18" customHeight="1" spans="1:7">
      <c r="A55" s="4">
        <v>53</v>
      </c>
      <c r="B55" s="4" t="s">
        <v>77</v>
      </c>
      <c r="C55" s="4" t="s">
        <v>10</v>
      </c>
      <c r="D55" s="4" t="s">
        <v>73</v>
      </c>
      <c r="E55" s="4">
        <v>82.35</v>
      </c>
      <c r="F55" s="7" t="s">
        <v>38</v>
      </c>
      <c r="G55" s="7">
        <v>-1</v>
      </c>
    </row>
    <row r="56" ht="18" customHeight="1" spans="1:7">
      <c r="A56" s="4">
        <v>54</v>
      </c>
      <c r="B56" s="4" t="s">
        <v>78</v>
      </c>
      <c r="C56" s="4" t="s">
        <v>18</v>
      </c>
      <c r="D56" s="4" t="s">
        <v>79</v>
      </c>
      <c r="E56" s="4">
        <v>68.7</v>
      </c>
      <c r="F56" s="5">
        <v>82.22</v>
      </c>
      <c r="G56" s="6">
        <f>E56*0.6+F56*0.4</f>
        <v>74.108</v>
      </c>
    </row>
    <row r="57" ht="18" customHeight="1" spans="1:7">
      <c r="A57" s="4">
        <v>55</v>
      </c>
      <c r="B57" s="4" t="s">
        <v>80</v>
      </c>
      <c r="C57" s="4" t="s">
        <v>18</v>
      </c>
      <c r="D57" s="4" t="s">
        <v>79</v>
      </c>
      <c r="E57" s="4">
        <v>61.87</v>
      </c>
      <c r="F57" s="5">
        <v>80.76</v>
      </c>
      <c r="G57" s="6">
        <f>E57*0.6+F57*0.4</f>
        <v>69.426</v>
      </c>
    </row>
    <row r="58" ht="18" customHeight="1" spans="1:7">
      <c r="A58" s="4">
        <v>56</v>
      </c>
      <c r="B58" s="4" t="s">
        <v>81</v>
      </c>
      <c r="C58" s="4" t="s">
        <v>18</v>
      </c>
      <c r="D58" s="4" t="s">
        <v>79</v>
      </c>
      <c r="E58" s="4">
        <v>65.23</v>
      </c>
      <c r="F58" s="7" t="s">
        <v>38</v>
      </c>
      <c r="G58" s="7">
        <v>-1</v>
      </c>
    </row>
    <row r="59" ht="18" customHeight="1" spans="1:7">
      <c r="A59" s="4">
        <v>57</v>
      </c>
      <c r="B59" s="4" t="s">
        <v>82</v>
      </c>
      <c r="C59" s="4" t="s">
        <v>47</v>
      </c>
      <c r="D59" s="4" t="s">
        <v>83</v>
      </c>
      <c r="E59" s="4" t="s">
        <v>84</v>
      </c>
      <c r="F59" s="5">
        <v>81.82</v>
      </c>
      <c r="G59" s="6">
        <f>F59</f>
        <v>81.82</v>
      </c>
    </row>
    <row r="60" ht="18" customHeight="1" spans="1:7">
      <c r="A60" s="4">
        <v>58</v>
      </c>
      <c r="B60" s="4" t="s">
        <v>85</v>
      </c>
      <c r="C60" s="4" t="s">
        <v>47</v>
      </c>
      <c r="D60" s="4" t="s">
        <v>83</v>
      </c>
      <c r="E60" s="4" t="s">
        <v>84</v>
      </c>
      <c r="F60" s="7">
        <v>-1</v>
      </c>
      <c r="G60" s="7">
        <v>-1</v>
      </c>
    </row>
    <row r="61" ht="18" customHeight="1" spans="1:7">
      <c r="A61" s="4">
        <v>59</v>
      </c>
      <c r="B61" s="4" t="s">
        <v>86</v>
      </c>
      <c r="C61" s="4" t="s">
        <v>47</v>
      </c>
      <c r="D61" s="4" t="s">
        <v>83</v>
      </c>
      <c r="E61" s="4" t="s">
        <v>84</v>
      </c>
      <c r="F61" s="7" t="s">
        <v>38</v>
      </c>
      <c r="G61" s="7">
        <v>-1</v>
      </c>
    </row>
    <row r="62" ht="18" customHeight="1" spans="1:7">
      <c r="A62" s="4">
        <v>60</v>
      </c>
      <c r="B62" s="4" t="s">
        <v>87</v>
      </c>
      <c r="C62" s="4" t="s">
        <v>18</v>
      </c>
      <c r="D62" s="4" t="s">
        <v>88</v>
      </c>
      <c r="E62" s="4">
        <v>70.24</v>
      </c>
      <c r="F62" s="5">
        <v>81.38</v>
      </c>
      <c r="G62" s="6">
        <f t="shared" ref="G62:G69" si="4">E62*0.6+F62*0.4</f>
        <v>74.696</v>
      </c>
    </row>
    <row r="63" ht="18" customHeight="1" spans="1:7">
      <c r="A63" s="4">
        <v>61</v>
      </c>
      <c r="B63" s="4" t="s">
        <v>89</v>
      </c>
      <c r="C63" s="4" t="s">
        <v>18</v>
      </c>
      <c r="D63" s="4" t="s">
        <v>88</v>
      </c>
      <c r="E63" s="4">
        <v>60.61</v>
      </c>
      <c r="F63" s="5">
        <v>81.72</v>
      </c>
      <c r="G63" s="6">
        <f t="shared" si="4"/>
        <v>69.054</v>
      </c>
    </row>
    <row r="64" ht="18" customHeight="1" spans="1:7">
      <c r="A64" s="4">
        <v>62</v>
      </c>
      <c r="B64" s="4" t="s">
        <v>90</v>
      </c>
      <c r="C64" s="4" t="s">
        <v>18</v>
      </c>
      <c r="D64" s="4" t="s">
        <v>88</v>
      </c>
      <c r="E64" s="4">
        <v>61.35</v>
      </c>
      <c r="F64" s="5">
        <v>79.76</v>
      </c>
      <c r="G64" s="6">
        <f t="shared" si="4"/>
        <v>68.714</v>
      </c>
    </row>
    <row r="65" ht="18" customHeight="1" spans="1:7">
      <c r="A65" s="4">
        <v>63</v>
      </c>
      <c r="B65" s="4" t="s">
        <v>91</v>
      </c>
      <c r="C65" s="4" t="s">
        <v>92</v>
      </c>
      <c r="D65" s="4" t="s">
        <v>93</v>
      </c>
      <c r="E65" s="4">
        <v>84.95</v>
      </c>
      <c r="F65" s="5">
        <v>81</v>
      </c>
      <c r="G65" s="6">
        <f t="shared" si="4"/>
        <v>83.37</v>
      </c>
    </row>
    <row r="66" ht="18" customHeight="1" spans="1:7">
      <c r="A66" s="4">
        <v>64</v>
      </c>
      <c r="B66" s="4" t="s">
        <v>94</v>
      </c>
      <c r="C66" s="4" t="s">
        <v>92</v>
      </c>
      <c r="D66" s="4" t="s">
        <v>93</v>
      </c>
      <c r="E66" s="4">
        <v>78.26</v>
      </c>
      <c r="F66" s="5">
        <v>80.7</v>
      </c>
      <c r="G66" s="6">
        <f t="shared" si="4"/>
        <v>79.236</v>
      </c>
    </row>
    <row r="67" ht="18" customHeight="1" spans="1:7">
      <c r="A67" s="4">
        <v>65</v>
      </c>
      <c r="B67" s="4" t="s">
        <v>95</v>
      </c>
      <c r="C67" s="4" t="s">
        <v>92</v>
      </c>
      <c r="D67" s="4" t="s">
        <v>93</v>
      </c>
      <c r="E67" s="4">
        <v>75.91</v>
      </c>
      <c r="F67" s="5">
        <v>82.04</v>
      </c>
      <c r="G67" s="6">
        <f t="shared" si="4"/>
        <v>78.362</v>
      </c>
    </row>
    <row r="68" ht="18" customHeight="1" spans="1:7">
      <c r="A68" s="4">
        <v>66</v>
      </c>
      <c r="B68" s="4" t="s">
        <v>96</v>
      </c>
      <c r="C68" s="4" t="s">
        <v>92</v>
      </c>
      <c r="D68" s="4" t="s">
        <v>93</v>
      </c>
      <c r="E68" s="4">
        <v>74.56</v>
      </c>
      <c r="F68" s="5">
        <v>81.56</v>
      </c>
      <c r="G68" s="6">
        <f t="shared" si="4"/>
        <v>77.36</v>
      </c>
    </row>
    <row r="69" ht="18" customHeight="1" spans="1:7">
      <c r="A69" s="4">
        <v>67</v>
      </c>
      <c r="B69" s="4" t="s">
        <v>97</v>
      </c>
      <c r="C69" s="4" t="s">
        <v>92</v>
      </c>
      <c r="D69" s="4" t="s">
        <v>93</v>
      </c>
      <c r="E69" s="4">
        <v>75.02</v>
      </c>
      <c r="F69" s="5">
        <v>78.66</v>
      </c>
      <c r="G69" s="6">
        <f t="shared" si="4"/>
        <v>76.476</v>
      </c>
    </row>
    <row r="70" ht="18" customHeight="1" spans="1:7">
      <c r="A70" s="4">
        <v>68</v>
      </c>
      <c r="B70" s="4" t="s">
        <v>98</v>
      </c>
      <c r="C70" s="4" t="s">
        <v>92</v>
      </c>
      <c r="D70" s="4" t="s">
        <v>93</v>
      </c>
      <c r="E70" s="4">
        <v>71.92</v>
      </c>
      <c r="F70" s="7" t="s">
        <v>38</v>
      </c>
      <c r="G70" s="7">
        <v>-1</v>
      </c>
    </row>
    <row r="71" ht="18" customHeight="1" spans="1:7">
      <c r="A71" s="4">
        <v>69</v>
      </c>
      <c r="B71" s="4" t="s">
        <v>99</v>
      </c>
      <c r="C71" s="4" t="s">
        <v>100</v>
      </c>
      <c r="D71" s="4" t="s">
        <v>101</v>
      </c>
      <c r="E71" s="4">
        <v>75.29</v>
      </c>
      <c r="F71" s="5">
        <v>80.34</v>
      </c>
      <c r="G71" s="6">
        <f t="shared" ref="G71:G75" si="5">E71*0.6+F71*0.4</f>
        <v>77.31</v>
      </c>
    </row>
    <row r="72" ht="18" customHeight="1" spans="1:7">
      <c r="A72" s="4">
        <v>70</v>
      </c>
      <c r="B72" s="4" t="s">
        <v>102</v>
      </c>
      <c r="C72" s="4" t="s">
        <v>100</v>
      </c>
      <c r="D72" s="4" t="s">
        <v>101</v>
      </c>
      <c r="E72" s="4">
        <v>70.27</v>
      </c>
      <c r="F72" s="5">
        <v>81.38</v>
      </c>
      <c r="G72" s="6">
        <f t="shared" si="5"/>
        <v>74.714</v>
      </c>
    </row>
    <row r="73" ht="18" customHeight="1" spans="1:7">
      <c r="A73" s="4">
        <v>71</v>
      </c>
      <c r="B73" s="4" t="s">
        <v>103</v>
      </c>
      <c r="C73" s="4" t="s">
        <v>100</v>
      </c>
      <c r="D73" s="4" t="s">
        <v>101</v>
      </c>
      <c r="E73" s="4">
        <v>68</v>
      </c>
      <c r="F73" s="7">
        <v>-1</v>
      </c>
      <c r="G73" s="7">
        <v>-1</v>
      </c>
    </row>
    <row r="74" ht="18" customHeight="1" spans="1:7">
      <c r="A74" s="4">
        <v>72</v>
      </c>
      <c r="B74" s="4" t="s">
        <v>104</v>
      </c>
      <c r="C74" s="4" t="s">
        <v>47</v>
      </c>
      <c r="D74" s="4" t="s">
        <v>105</v>
      </c>
      <c r="E74" s="4">
        <v>80.3</v>
      </c>
      <c r="F74" s="5">
        <v>81.74</v>
      </c>
      <c r="G74" s="6">
        <f t="shared" si="5"/>
        <v>80.876</v>
      </c>
    </row>
    <row r="75" ht="18" customHeight="1" spans="1:7">
      <c r="A75" s="4">
        <v>73</v>
      </c>
      <c r="B75" s="4" t="s">
        <v>106</v>
      </c>
      <c r="C75" s="4" t="s">
        <v>47</v>
      </c>
      <c r="D75" s="4" t="s">
        <v>105</v>
      </c>
      <c r="E75" s="4">
        <v>69.58</v>
      </c>
      <c r="F75" s="5">
        <v>82</v>
      </c>
      <c r="G75" s="6">
        <f t="shared" si="5"/>
        <v>74.548</v>
      </c>
    </row>
    <row r="76" ht="18" customHeight="1" spans="1:7">
      <c r="A76" s="4">
        <v>74</v>
      </c>
      <c r="B76" s="4" t="s">
        <v>107</v>
      </c>
      <c r="C76" s="4" t="s">
        <v>47</v>
      </c>
      <c r="D76" s="4" t="s">
        <v>105</v>
      </c>
      <c r="E76" s="4">
        <v>73.47</v>
      </c>
      <c r="F76" s="7">
        <v>-1</v>
      </c>
      <c r="G76" s="7">
        <v>-1</v>
      </c>
    </row>
    <row r="77" ht="18" customHeight="1" spans="1:7">
      <c r="A77" s="4">
        <v>75</v>
      </c>
      <c r="B77" s="4" t="s">
        <v>108</v>
      </c>
      <c r="C77" s="4" t="s">
        <v>18</v>
      </c>
      <c r="D77" s="4" t="s">
        <v>109</v>
      </c>
      <c r="E77" s="4">
        <v>80.14</v>
      </c>
      <c r="F77" s="5">
        <v>82.24</v>
      </c>
      <c r="G77" s="6">
        <f t="shared" ref="G77:G88" si="6">E77*0.6+F77*0.4</f>
        <v>80.98</v>
      </c>
    </row>
    <row r="78" ht="18" customHeight="1" spans="1:7">
      <c r="A78" s="4">
        <v>76</v>
      </c>
      <c r="B78" s="4" t="s">
        <v>110</v>
      </c>
      <c r="C78" s="4" t="s">
        <v>18</v>
      </c>
      <c r="D78" s="4" t="s">
        <v>109</v>
      </c>
      <c r="E78" s="4">
        <v>80.62</v>
      </c>
      <c r="F78" s="5">
        <v>81</v>
      </c>
      <c r="G78" s="6">
        <f t="shared" si="6"/>
        <v>80.772</v>
      </c>
    </row>
    <row r="79" ht="18" customHeight="1" spans="1:7">
      <c r="A79" s="4">
        <v>77</v>
      </c>
      <c r="B79" s="4" t="s">
        <v>111</v>
      </c>
      <c r="C79" s="4" t="s">
        <v>18</v>
      </c>
      <c r="D79" s="4" t="s">
        <v>109</v>
      </c>
      <c r="E79" s="4">
        <v>78.79</v>
      </c>
      <c r="F79" s="5">
        <v>82.76</v>
      </c>
      <c r="G79" s="6">
        <f t="shared" si="6"/>
        <v>80.378</v>
      </c>
    </row>
    <row r="80" ht="18" customHeight="1" spans="1:7">
      <c r="A80" s="4">
        <v>78</v>
      </c>
      <c r="B80" s="4" t="s">
        <v>112</v>
      </c>
      <c r="C80" s="4" t="s">
        <v>18</v>
      </c>
      <c r="D80" s="4" t="s">
        <v>109</v>
      </c>
      <c r="E80" s="4">
        <v>76.45</v>
      </c>
      <c r="F80" s="5">
        <v>79.72</v>
      </c>
      <c r="G80" s="6">
        <f t="shared" si="6"/>
        <v>77.758</v>
      </c>
    </row>
    <row r="81" ht="18" customHeight="1" spans="1:7">
      <c r="A81" s="4">
        <v>79</v>
      </c>
      <c r="B81" s="4" t="s">
        <v>113</v>
      </c>
      <c r="C81" s="4" t="s">
        <v>18</v>
      </c>
      <c r="D81" s="4" t="s">
        <v>109</v>
      </c>
      <c r="E81" s="4">
        <v>76.85</v>
      </c>
      <c r="F81" s="5">
        <v>77.64</v>
      </c>
      <c r="G81" s="6">
        <f t="shared" si="6"/>
        <v>77.166</v>
      </c>
    </row>
    <row r="82" ht="18" customHeight="1" spans="1:7">
      <c r="A82" s="4">
        <v>80</v>
      </c>
      <c r="B82" s="4" t="s">
        <v>114</v>
      </c>
      <c r="C82" s="4" t="s">
        <v>18</v>
      </c>
      <c r="D82" s="4" t="s">
        <v>109</v>
      </c>
      <c r="E82" s="4">
        <v>74.01</v>
      </c>
      <c r="F82" s="5">
        <v>81.28</v>
      </c>
      <c r="G82" s="6">
        <f t="shared" si="6"/>
        <v>76.918</v>
      </c>
    </row>
    <row r="83" ht="18" customHeight="1" spans="1:7">
      <c r="A83" s="4">
        <v>81</v>
      </c>
      <c r="B83" s="4" t="s">
        <v>115</v>
      </c>
      <c r="C83" s="4" t="s">
        <v>18</v>
      </c>
      <c r="D83" s="4" t="s">
        <v>109</v>
      </c>
      <c r="E83" s="4">
        <v>74.2</v>
      </c>
      <c r="F83" s="5">
        <v>79.96</v>
      </c>
      <c r="G83" s="6">
        <f t="shared" si="6"/>
        <v>76.504</v>
      </c>
    </row>
    <row r="84" ht="18" customHeight="1" spans="1:7">
      <c r="A84" s="4">
        <v>82</v>
      </c>
      <c r="B84" s="4" t="s">
        <v>116</v>
      </c>
      <c r="C84" s="4" t="s">
        <v>18</v>
      </c>
      <c r="D84" s="4" t="s">
        <v>109</v>
      </c>
      <c r="E84" s="4">
        <v>74.33</v>
      </c>
      <c r="F84" s="5">
        <v>79.62</v>
      </c>
      <c r="G84" s="6">
        <f t="shared" si="6"/>
        <v>76.446</v>
      </c>
    </row>
    <row r="85" ht="18" customHeight="1" spans="1:7">
      <c r="A85" s="4">
        <v>83</v>
      </c>
      <c r="B85" s="4" t="s">
        <v>117</v>
      </c>
      <c r="C85" s="4" t="s">
        <v>18</v>
      </c>
      <c r="D85" s="4" t="s">
        <v>109</v>
      </c>
      <c r="E85" s="4">
        <v>75.16</v>
      </c>
      <c r="F85" s="5">
        <v>76.72</v>
      </c>
      <c r="G85" s="6">
        <f t="shared" si="6"/>
        <v>75.784</v>
      </c>
    </row>
    <row r="86" ht="18" customHeight="1" spans="1:7">
      <c r="A86" s="4">
        <v>84</v>
      </c>
      <c r="B86" s="4" t="s">
        <v>118</v>
      </c>
      <c r="C86" s="4" t="s">
        <v>18</v>
      </c>
      <c r="D86" s="4" t="s">
        <v>109</v>
      </c>
      <c r="E86" s="4">
        <v>72.3</v>
      </c>
      <c r="F86" s="5">
        <v>80.18</v>
      </c>
      <c r="G86" s="6">
        <f t="shared" si="6"/>
        <v>75.452</v>
      </c>
    </row>
    <row r="87" ht="18" customHeight="1" spans="1:7">
      <c r="A87" s="4">
        <v>85</v>
      </c>
      <c r="B87" s="4" t="s">
        <v>119</v>
      </c>
      <c r="C87" s="4" t="s">
        <v>18</v>
      </c>
      <c r="D87" s="4" t="s">
        <v>109</v>
      </c>
      <c r="E87" s="4">
        <v>71.75</v>
      </c>
      <c r="F87" s="5">
        <v>80.86</v>
      </c>
      <c r="G87" s="6">
        <f t="shared" si="6"/>
        <v>75.394</v>
      </c>
    </row>
    <row r="88" ht="18" customHeight="1" spans="1:7">
      <c r="A88" s="4">
        <v>86</v>
      </c>
      <c r="B88" s="4" t="s">
        <v>120</v>
      </c>
      <c r="C88" s="4" t="s">
        <v>18</v>
      </c>
      <c r="D88" s="4" t="s">
        <v>109</v>
      </c>
      <c r="E88" s="4">
        <v>72.82</v>
      </c>
      <c r="F88" s="5">
        <v>76.08</v>
      </c>
      <c r="G88" s="6">
        <f t="shared" si="6"/>
        <v>74.124</v>
      </c>
    </row>
    <row r="89" ht="18" customHeight="1" spans="1:7">
      <c r="A89" s="4">
        <v>87</v>
      </c>
      <c r="B89" s="4" t="s">
        <v>121</v>
      </c>
      <c r="C89" s="4" t="s">
        <v>10</v>
      </c>
      <c r="D89" s="4" t="s">
        <v>122</v>
      </c>
      <c r="E89" s="4" t="s">
        <v>84</v>
      </c>
      <c r="F89" s="5">
        <v>81.3</v>
      </c>
      <c r="G89" s="6">
        <f>F89</f>
        <v>81.3</v>
      </c>
    </row>
    <row r="90" ht="18" customHeight="1" spans="1:7">
      <c r="A90" s="4">
        <v>88</v>
      </c>
      <c r="B90" s="4" t="s">
        <v>123</v>
      </c>
      <c r="C90" s="4" t="s">
        <v>10</v>
      </c>
      <c r="D90" s="4" t="s">
        <v>124</v>
      </c>
      <c r="E90" s="4">
        <v>90.18</v>
      </c>
      <c r="F90" s="5">
        <v>78.78</v>
      </c>
      <c r="G90" s="6">
        <f t="shared" ref="G90:G94" si="7">E90*0.6+F90*0.4</f>
        <v>85.62</v>
      </c>
    </row>
    <row r="91" ht="18" customHeight="1" spans="1:7">
      <c r="A91" s="4">
        <v>89</v>
      </c>
      <c r="B91" s="4" t="s">
        <v>125</v>
      </c>
      <c r="C91" s="4" t="s">
        <v>10</v>
      </c>
      <c r="D91" s="4" t="s">
        <v>124</v>
      </c>
      <c r="E91" s="4">
        <v>83.99</v>
      </c>
      <c r="F91" s="5">
        <v>83.64</v>
      </c>
      <c r="G91" s="6">
        <f t="shared" si="7"/>
        <v>83.85</v>
      </c>
    </row>
    <row r="92" ht="18" customHeight="1" spans="1:7">
      <c r="A92" s="4">
        <v>90</v>
      </c>
      <c r="B92" s="4" t="s">
        <v>126</v>
      </c>
      <c r="C92" s="4" t="s">
        <v>10</v>
      </c>
      <c r="D92" s="4" t="s">
        <v>124</v>
      </c>
      <c r="E92" s="4">
        <v>84.46</v>
      </c>
      <c r="F92" s="5">
        <v>82.3</v>
      </c>
      <c r="G92" s="6">
        <f t="shared" si="7"/>
        <v>83.596</v>
      </c>
    </row>
    <row r="93" ht="18" customHeight="1" spans="1:7">
      <c r="A93" s="4">
        <v>91</v>
      </c>
      <c r="B93" s="4" t="s">
        <v>127</v>
      </c>
      <c r="C93" s="4" t="s">
        <v>10</v>
      </c>
      <c r="D93" s="4" t="s">
        <v>124</v>
      </c>
      <c r="E93" s="4">
        <v>87.24</v>
      </c>
      <c r="F93" s="5">
        <v>76.94</v>
      </c>
      <c r="G93" s="6">
        <f t="shared" si="7"/>
        <v>83.12</v>
      </c>
    </row>
    <row r="94" ht="18" customHeight="1" spans="1:7">
      <c r="A94" s="4">
        <v>92</v>
      </c>
      <c r="B94" s="4" t="s">
        <v>128</v>
      </c>
      <c r="C94" s="4" t="s">
        <v>10</v>
      </c>
      <c r="D94" s="4" t="s">
        <v>124</v>
      </c>
      <c r="E94" s="4">
        <v>81.12</v>
      </c>
      <c r="F94" s="5">
        <v>79.36</v>
      </c>
      <c r="G94" s="6">
        <f t="shared" si="7"/>
        <v>80.416</v>
      </c>
    </row>
    <row r="95" ht="18" customHeight="1" spans="1:7">
      <c r="A95" s="4">
        <v>93</v>
      </c>
      <c r="B95" s="4" t="s">
        <v>129</v>
      </c>
      <c r="C95" s="4" t="s">
        <v>10</v>
      </c>
      <c r="D95" s="4" t="s">
        <v>124</v>
      </c>
      <c r="E95" s="4">
        <v>82.86</v>
      </c>
      <c r="F95" s="7">
        <v>-1</v>
      </c>
      <c r="G95" s="7">
        <v>-1</v>
      </c>
    </row>
    <row r="96" ht="18" customHeight="1" spans="1:7">
      <c r="A96" s="4">
        <v>94</v>
      </c>
      <c r="B96" s="4" t="s">
        <v>130</v>
      </c>
      <c r="C96" s="4" t="s">
        <v>10</v>
      </c>
      <c r="D96" s="4" t="s">
        <v>131</v>
      </c>
      <c r="E96" s="4">
        <v>73.83</v>
      </c>
      <c r="F96" s="5">
        <v>79.34</v>
      </c>
      <c r="G96" s="6">
        <f t="shared" ref="G96:G101" si="8">E96*0.6+F96*0.4</f>
        <v>76.034</v>
      </c>
    </row>
    <row r="97" ht="18" customHeight="1" spans="1:7">
      <c r="A97" s="4">
        <v>95</v>
      </c>
      <c r="B97" s="4" t="s">
        <v>132</v>
      </c>
      <c r="C97" s="4" t="s">
        <v>10</v>
      </c>
      <c r="D97" s="4" t="s">
        <v>131</v>
      </c>
      <c r="E97" s="4">
        <v>72.08</v>
      </c>
      <c r="F97" s="5">
        <v>76.78</v>
      </c>
      <c r="G97" s="6">
        <f t="shared" si="8"/>
        <v>73.96</v>
      </c>
    </row>
    <row r="98" ht="18" customHeight="1" spans="1:7">
      <c r="A98" s="4">
        <v>96</v>
      </c>
      <c r="B98" s="4" t="s">
        <v>133</v>
      </c>
      <c r="C98" s="4" t="s">
        <v>10</v>
      </c>
      <c r="D98" s="4" t="s">
        <v>131</v>
      </c>
      <c r="E98" s="4">
        <v>82.12</v>
      </c>
      <c r="F98" s="7">
        <v>-1</v>
      </c>
      <c r="G98" s="7">
        <v>-1</v>
      </c>
    </row>
    <row r="99" ht="18" customHeight="1" spans="1:7">
      <c r="A99" s="4">
        <v>97</v>
      </c>
      <c r="B99" s="4" t="s">
        <v>134</v>
      </c>
      <c r="C99" s="4" t="s">
        <v>18</v>
      </c>
      <c r="D99" s="4" t="s">
        <v>135</v>
      </c>
      <c r="E99" s="4">
        <v>83.81</v>
      </c>
      <c r="F99" s="5">
        <v>82.26</v>
      </c>
      <c r="G99" s="6">
        <f t="shared" si="8"/>
        <v>83.19</v>
      </c>
    </row>
    <row r="100" ht="18" customHeight="1" spans="1:7">
      <c r="A100" s="4">
        <v>98</v>
      </c>
      <c r="B100" s="4" t="s">
        <v>136</v>
      </c>
      <c r="C100" s="4" t="s">
        <v>18</v>
      </c>
      <c r="D100" s="4" t="s">
        <v>135</v>
      </c>
      <c r="E100" s="4">
        <v>81.73</v>
      </c>
      <c r="F100" s="5">
        <v>80.84</v>
      </c>
      <c r="G100" s="6">
        <f t="shared" si="8"/>
        <v>81.374</v>
      </c>
    </row>
    <row r="101" ht="18" customHeight="1" spans="1:7">
      <c r="A101" s="4">
        <v>99</v>
      </c>
      <c r="B101" s="4" t="s">
        <v>96</v>
      </c>
      <c r="C101" s="4" t="s">
        <v>18</v>
      </c>
      <c r="D101" s="4" t="s">
        <v>135</v>
      </c>
      <c r="E101" s="4">
        <v>82.56</v>
      </c>
      <c r="F101" s="5">
        <v>78.18</v>
      </c>
      <c r="G101" s="6">
        <f t="shared" si="8"/>
        <v>80.808</v>
      </c>
    </row>
    <row r="102" ht="18" customHeight="1" spans="1:7">
      <c r="A102" s="4">
        <v>100</v>
      </c>
      <c r="B102" s="4" t="s">
        <v>137</v>
      </c>
      <c r="C102" s="4" t="s">
        <v>18</v>
      </c>
      <c r="D102" s="4" t="s">
        <v>135</v>
      </c>
      <c r="E102" s="4">
        <v>85.23</v>
      </c>
      <c r="F102" s="7">
        <v>-1</v>
      </c>
      <c r="G102" s="7">
        <v>-1</v>
      </c>
    </row>
    <row r="103" ht="18" customHeight="1" spans="1:7">
      <c r="A103" s="4">
        <v>101</v>
      </c>
      <c r="B103" s="4" t="s">
        <v>138</v>
      </c>
      <c r="C103" s="4" t="s">
        <v>18</v>
      </c>
      <c r="D103" s="4" t="s">
        <v>135</v>
      </c>
      <c r="E103" s="4">
        <v>81.06</v>
      </c>
      <c r="F103" s="7">
        <v>-1</v>
      </c>
      <c r="G103" s="7">
        <v>-1</v>
      </c>
    </row>
    <row r="104" ht="18" customHeight="1" spans="1:7">
      <c r="A104" s="4">
        <v>102</v>
      </c>
      <c r="B104" s="4" t="s">
        <v>139</v>
      </c>
      <c r="C104" s="4" t="s">
        <v>51</v>
      </c>
      <c r="D104" s="4" t="s">
        <v>140</v>
      </c>
      <c r="E104" s="4">
        <v>77.58</v>
      </c>
      <c r="F104" s="5">
        <v>82.64</v>
      </c>
      <c r="G104" s="6">
        <f t="shared" ref="G104:G114" si="9">E104*0.6+F104*0.4</f>
        <v>79.604</v>
      </c>
    </row>
    <row r="105" ht="18" customHeight="1" spans="1:7">
      <c r="A105" s="4">
        <v>103</v>
      </c>
      <c r="B105" s="4" t="s">
        <v>141</v>
      </c>
      <c r="C105" s="4" t="s">
        <v>51</v>
      </c>
      <c r="D105" s="4" t="s">
        <v>140</v>
      </c>
      <c r="E105" s="4">
        <v>73.95</v>
      </c>
      <c r="F105" s="5">
        <v>81.9</v>
      </c>
      <c r="G105" s="6">
        <f t="shared" si="9"/>
        <v>77.13</v>
      </c>
    </row>
    <row r="106" ht="18" customHeight="1" spans="1:7">
      <c r="A106" s="4">
        <v>104</v>
      </c>
      <c r="B106" s="4" t="s">
        <v>142</v>
      </c>
      <c r="C106" s="4" t="s">
        <v>51</v>
      </c>
      <c r="D106" s="4" t="s">
        <v>140</v>
      </c>
      <c r="E106" s="4">
        <v>69.01</v>
      </c>
      <c r="F106" s="5">
        <v>80.28</v>
      </c>
      <c r="G106" s="6">
        <f t="shared" si="9"/>
        <v>73.518</v>
      </c>
    </row>
    <row r="107" ht="18" customHeight="1" spans="1:7">
      <c r="A107" s="4">
        <v>105</v>
      </c>
      <c r="B107" s="4" t="s">
        <v>143</v>
      </c>
      <c r="C107" s="4" t="s">
        <v>144</v>
      </c>
      <c r="D107" s="4" t="s">
        <v>145</v>
      </c>
      <c r="E107" s="4">
        <v>72.5</v>
      </c>
      <c r="F107" s="5">
        <v>82.8</v>
      </c>
      <c r="G107" s="6">
        <f t="shared" si="9"/>
        <v>76.62</v>
      </c>
    </row>
    <row r="108" ht="18" customHeight="1" spans="1:7">
      <c r="A108" s="4">
        <v>106</v>
      </c>
      <c r="B108" s="4" t="s">
        <v>146</v>
      </c>
      <c r="C108" s="4" t="s">
        <v>144</v>
      </c>
      <c r="D108" s="4" t="s">
        <v>145</v>
      </c>
      <c r="E108" s="4">
        <v>67.8</v>
      </c>
      <c r="F108" s="5">
        <v>82.38</v>
      </c>
      <c r="G108" s="6">
        <f t="shared" si="9"/>
        <v>73.632</v>
      </c>
    </row>
    <row r="109" ht="18" customHeight="1" spans="1:7">
      <c r="A109" s="4">
        <v>107</v>
      </c>
      <c r="B109" s="4" t="s">
        <v>147</v>
      </c>
      <c r="C109" s="4" t="s">
        <v>144</v>
      </c>
      <c r="D109" s="4" t="s">
        <v>145</v>
      </c>
      <c r="E109" s="4">
        <v>62.07</v>
      </c>
      <c r="F109" s="5">
        <v>79.5</v>
      </c>
      <c r="G109" s="6">
        <f t="shared" si="9"/>
        <v>69.042</v>
      </c>
    </row>
    <row r="110" ht="18" customHeight="1" spans="1:7">
      <c r="A110" s="4">
        <v>108</v>
      </c>
      <c r="B110" s="4" t="s">
        <v>148</v>
      </c>
      <c r="C110" s="4" t="s">
        <v>51</v>
      </c>
      <c r="D110" s="4" t="s">
        <v>149</v>
      </c>
      <c r="E110" s="4">
        <v>74.88</v>
      </c>
      <c r="F110" s="5">
        <v>80.96</v>
      </c>
      <c r="G110" s="6">
        <f t="shared" si="9"/>
        <v>77.312</v>
      </c>
    </row>
    <row r="111" ht="18" customHeight="1" spans="1:7">
      <c r="A111" s="4">
        <v>109</v>
      </c>
      <c r="B111" s="4" t="s">
        <v>150</v>
      </c>
      <c r="C111" s="4" t="s">
        <v>51</v>
      </c>
      <c r="D111" s="4" t="s">
        <v>149</v>
      </c>
      <c r="E111" s="4">
        <v>70.34</v>
      </c>
      <c r="F111" s="5">
        <v>82.54</v>
      </c>
      <c r="G111" s="6">
        <f t="shared" si="9"/>
        <v>75.22</v>
      </c>
    </row>
    <row r="112" ht="18" customHeight="1" spans="1:7">
      <c r="A112" s="4">
        <v>110</v>
      </c>
      <c r="B112" s="4" t="s">
        <v>151</v>
      </c>
      <c r="C112" s="4" t="s">
        <v>51</v>
      </c>
      <c r="D112" s="4" t="s">
        <v>149</v>
      </c>
      <c r="E112" s="4">
        <v>71.4</v>
      </c>
      <c r="F112" s="5">
        <v>78.54</v>
      </c>
      <c r="G112" s="6">
        <f t="shared" si="9"/>
        <v>74.256</v>
      </c>
    </row>
    <row r="113" ht="18" customHeight="1" spans="1:7">
      <c r="A113" s="4">
        <v>111</v>
      </c>
      <c r="B113" s="4" t="s">
        <v>152</v>
      </c>
      <c r="C113" s="4" t="s">
        <v>51</v>
      </c>
      <c r="D113" s="4" t="s">
        <v>149</v>
      </c>
      <c r="E113" s="4">
        <v>69.39</v>
      </c>
      <c r="F113" s="5">
        <v>81.52</v>
      </c>
      <c r="G113" s="6">
        <f t="shared" si="9"/>
        <v>74.242</v>
      </c>
    </row>
    <row r="114" ht="18" customHeight="1" spans="1:7">
      <c r="A114" s="4">
        <v>112</v>
      </c>
      <c r="B114" s="4" t="s">
        <v>153</v>
      </c>
      <c r="C114" s="4" t="s">
        <v>51</v>
      </c>
      <c r="D114" s="4" t="s">
        <v>149</v>
      </c>
      <c r="E114" s="4">
        <v>68.28</v>
      </c>
      <c r="F114" s="5">
        <v>82.56</v>
      </c>
      <c r="G114" s="6">
        <f t="shared" si="9"/>
        <v>73.992</v>
      </c>
    </row>
    <row r="115" ht="18" customHeight="1" spans="1:7">
      <c r="A115" s="4">
        <v>113</v>
      </c>
      <c r="B115" s="4" t="s">
        <v>154</v>
      </c>
      <c r="C115" s="4" t="s">
        <v>51</v>
      </c>
      <c r="D115" s="4" t="s">
        <v>149</v>
      </c>
      <c r="E115" s="4">
        <v>63.5</v>
      </c>
      <c r="F115" s="7">
        <v>-1</v>
      </c>
      <c r="G115" s="7">
        <v>-1</v>
      </c>
    </row>
    <row r="116" ht="18" customHeight="1" spans="1:7">
      <c r="A116" s="4">
        <v>114</v>
      </c>
      <c r="B116" s="4" t="s">
        <v>155</v>
      </c>
      <c r="C116" s="4" t="s">
        <v>10</v>
      </c>
      <c r="D116" s="4" t="s">
        <v>156</v>
      </c>
      <c r="E116" s="4">
        <v>86.56</v>
      </c>
      <c r="F116" s="5">
        <v>82.02</v>
      </c>
      <c r="G116" s="6">
        <f t="shared" ref="G116:G137" si="10">E116*0.6+F116*0.4</f>
        <v>84.744</v>
      </c>
    </row>
    <row r="117" ht="18" customHeight="1" spans="1:7">
      <c r="A117" s="4">
        <v>115</v>
      </c>
      <c r="B117" s="4" t="s">
        <v>157</v>
      </c>
      <c r="C117" s="4" t="s">
        <v>10</v>
      </c>
      <c r="D117" s="4" t="s">
        <v>156</v>
      </c>
      <c r="E117" s="4">
        <v>84.68</v>
      </c>
      <c r="F117" s="5">
        <v>81.94</v>
      </c>
      <c r="G117" s="6">
        <f t="shared" si="10"/>
        <v>83.584</v>
      </c>
    </row>
    <row r="118" ht="18" customHeight="1" spans="1:7">
      <c r="A118" s="4">
        <v>116</v>
      </c>
      <c r="B118" s="4" t="s">
        <v>158</v>
      </c>
      <c r="C118" s="4" t="s">
        <v>10</v>
      </c>
      <c r="D118" s="4" t="s">
        <v>156</v>
      </c>
      <c r="E118" s="4">
        <v>82.7</v>
      </c>
      <c r="F118" s="5">
        <v>83.24</v>
      </c>
      <c r="G118" s="6">
        <f t="shared" si="10"/>
        <v>82.916</v>
      </c>
    </row>
    <row r="119" ht="18" customHeight="1" spans="1:7">
      <c r="A119" s="4">
        <v>117</v>
      </c>
      <c r="B119" s="4" t="s">
        <v>159</v>
      </c>
      <c r="C119" s="4" t="s">
        <v>10</v>
      </c>
      <c r="D119" s="4" t="s">
        <v>160</v>
      </c>
      <c r="E119" s="4">
        <v>85.94</v>
      </c>
      <c r="F119" s="5">
        <v>83.02</v>
      </c>
      <c r="G119" s="6">
        <f t="shared" si="10"/>
        <v>84.772</v>
      </c>
    </row>
    <row r="120" ht="18" customHeight="1" spans="1:7">
      <c r="A120" s="4">
        <v>118</v>
      </c>
      <c r="B120" s="4" t="s">
        <v>161</v>
      </c>
      <c r="C120" s="4" t="s">
        <v>10</v>
      </c>
      <c r="D120" s="4" t="s">
        <v>160</v>
      </c>
      <c r="E120" s="4">
        <v>86.14</v>
      </c>
      <c r="F120" s="5">
        <v>81</v>
      </c>
      <c r="G120" s="6">
        <f t="shared" si="10"/>
        <v>84.084</v>
      </c>
    </row>
    <row r="121" ht="18" customHeight="1" spans="1:7">
      <c r="A121" s="4">
        <v>119</v>
      </c>
      <c r="B121" s="4" t="s">
        <v>162</v>
      </c>
      <c r="C121" s="4" t="s">
        <v>10</v>
      </c>
      <c r="D121" s="4" t="s">
        <v>160</v>
      </c>
      <c r="E121" s="4">
        <v>84.54</v>
      </c>
      <c r="F121" s="5">
        <v>82.82</v>
      </c>
      <c r="G121" s="6">
        <f t="shared" si="10"/>
        <v>83.852</v>
      </c>
    </row>
    <row r="122" ht="18" customHeight="1" spans="1:7">
      <c r="A122" s="4">
        <v>120</v>
      </c>
      <c r="B122" s="4" t="s">
        <v>163</v>
      </c>
      <c r="C122" s="4" t="s">
        <v>10</v>
      </c>
      <c r="D122" s="4" t="s">
        <v>160</v>
      </c>
      <c r="E122" s="4">
        <v>82.44</v>
      </c>
      <c r="F122" s="5">
        <v>81.8</v>
      </c>
      <c r="G122" s="6">
        <f t="shared" si="10"/>
        <v>82.184</v>
      </c>
    </row>
    <row r="123" ht="18" customHeight="1" spans="1:7">
      <c r="A123" s="4">
        <v>121</v>
      </c>
      <c r="B123" s="4" t="s">
        <v>164</v>
      </c>
      <c r="C123" s="4" t="s">
        <v>10</v>
      </c>
      <c r="D123" s="4" t="s">
        <v>160</v>
      </c>
      <c r="E123" s="4">
        <v>81.3</v>
      </c>
      <c r="F123" s="5">
        <v>81.32</v>
      </c>
      <c r="G123" s="6">
        <f t="shared" si="10"/>
        <v>81.308</v>
      </c>
    </row>
    <row r="124" ht="18" customHeight="1" spans="1:7">
      <c r="A124" s="4">
        <v>122</v>
      </c>
      <c r="B124" s="4" t="s">
        <v>165</v>
      </c>
      <c r="C124" s="4" t="s">
        <v>10</v>
      </c>
      <c r="D124" s="4" t="s">
        <v>166</v>
      </c>
      <c r="E124" s="4">
        <v>76.84</v>
      </c>
      <c r="F124" s="5">
        <v>81.94</v>
      </c>
      <c r="G124" s="6">
        <f t="shared" si="10"/>
        <v>78.88</v>
      </c>
    </row>
    <row r="125" ht="18" customHeight="1" spans="1:7">
      <c r="A125" s="4">
        <v>123</v>
      </c>
      <c r="B125" s="4" t="s">
        <v>167</v>
      </c>
      <c r="C125" s="4" t="s">
        <v>10</v>
      </c>
      <c r="D125" s="4" t="s">
        <v>166</v>
      </c>
      <c r="E125" s="4">
        <v>77.65</v>
      </c>
      <c r="F125" s="5">
        <v>79.58</v>
      </c>
      <c r="G125" s="6">
        <f t="shared" si="10"/>
        <v>78.422</v>
      </c>
    </row>
    <row r="126" ht="18" customHeight="1" spans="1:7">
      <c r="A126" s="4">
        <v>124</v>
      </c>
      <c r="B126" s="4" t="s">
        <v>168</v>
      </c>
      <c r="C126" s="4" t="s">
        <v>10</v>
      </c>
      <c r="D126" s="4" t="s">
        <v>166</v>
      </c>
      <c r="E126" s="4">
        <v>76.48</v>
      </c>
      <c r="F126" s="5">
        <v>81.28</v>
      </c>
      <c r="G126" s="6">
        <f t="shared" si="10"/>
        <v>78.4</v>
      </c>
    </row>
    <row r="127" ht="18" customHeight="1" spans="1:7">
      <c r="A127" s="4">
        <v>125</v>
      </c>
      <c r="B127" s="4" t="s">
        <v>169</v>
      </c>
      <c r="C127" s="4" t="s">
        <v>10</v>
      </c>
      <c r="D127" s="4" t="s">
        <v>170</v>
      </c>
      <c r="E127" s="4">
        <v>79.09</v>
      </c>
      <c r="F127" s="5">
        <v>82.6</v>
      </c>
      <c r="G127" s="6">
        <f t="shared" si="10"/>
        <v>80.494</v>
      </c>
    </row>
    <row r="128" ht="18" customHeight="1" spans="1:7">
      <c r="A128" s="4">
        <v>126</v>
      </c>
      <c r="B128" s="4" t="s">
        <v>171</v>
      </c>
      <c r="C128" s="4" t="s">
        <v>10</v>
      </c>
      <c r="D128" s="4" t="s">
        <v>170</v>
      </c>
      <c r="E128" s="4">
        <v>73.93</v>
      </c>
      <c r="F128" s="5">
        <v>79.26</v>
      </c>
      <c r="G128" s="6">
        <f t="shared" si="10"/>
        <v>76.062</v>
      </c>
    </row>
    <row r="129" ht="18" customHeight="1" spans="1:7">
      <c r="A129" s="4">
        <v>127</v>
      </c>
      <c r="B129" s="4" t="s">
        <v>172</v>
      </c>
      <c r="C129" s="4" t="s">
        <v>10</v>
      </c>
      <c r="D129" s="4" t="s">
        <v>170</v>
      </c>
      <c r="E129" s="4">
        <v>71.47</v>
      </c>
      <c r="F129" s="5">
        <v>82.18</v>
      </c>
      <c r="G129" s="6">
        <f t="shared" si="10"/>
        <v>75.754</v>
      </c>
    </row>
    <row r="130" ht="18" customHeight="1" spans="1:7">
      <c r="A130" s="4">
        <v>128</v>
      </c>
      <c r="B130" s="4" t="s">
        <v>173</v>
      </c>
      <c r="C130" s="4" t="s">
        <v>10</v>
      </c>
      <c r="D130" s="4" t="s">
        <v>174</v>
      </c>
      <c r="E130" s="4">
        <v>75.6</v>
      </c>
      <c r="F130" s="5">
        <v>83.76</v>
      </c>
      <c r="G130" s="6">
        <f t="shared" si="10"/>
        <v>78.864</v>
      </c>
    </row>
    <row r="131" ht="18" customHeight="1" spans="1:7">
      <c r="A131" s="4">
        <v>129</v>
      </c>
      <c r="B131" s="4" t="s">
        <v>175</v>
      </c>
      <c r="C131" s="4" t="s">
        <v>10</v>
      </c>
      <c r="D131" s="4" t="s">
        <v>174</v>
      </c>
      <c r="E131" s="4">
        <v>61.2</v>
      </c>
      <c r="F131" s="5">
        <v>81.24</v>
      </c>
      <c r="G131" s="6">
        <f t="shared" si="10"/>
        <v>69.216</v>
      </c>
    </row>
    <row r="132" ht="18" customHeight="1" spans="1:7">
      <c r="A132" s="4">
        <v>130</v>
      </c>
      <c r="B132" s="4" t="s">
        <v>176</v>
      </c>
      <c r="C132" s="4" t="s">
        <v>10</v>
      </c>
      <c r="D132" s="4" t="s">
        <v>174</v>
      </c>
      <c r="E132" s="4">
        <v>60.75</v>
      </c>
      <c r="F132" s="5">
        <v>78.54</v>
      </c>
      <c r="G132" s="6">
        <f t="shared" si="10"/>
        <v>67.866</v>
      </c>
    </row>
    <row r="133" ht="18" customHeight="1" spans="1:7">
      <c r="A133" s="4">
        <v>131</v>
      </c>
      <c r="B133" s="4" t="s">
        <v>177</v>
      </c>
      <c r="C133" s="4" t="s">
        <v>18</v>
      </c>
      <c r="D133" s="4" t="s">
        <v>178</v>
      </c>
      <c r="E133" s="4">
        <v>80.64</v>
      </c>
      <c r="F133" s="5">
        <v>80.16</v>
      </c>
      <c r="G133" s="6">
        <f t="shared" si="10"/>
        <v>80.448</v>
      </c>
    </row>
    <row r="134" ht="18" customHeight="1" spans="1:7">
      <c r="A134" s="4">
        <v>132</v>
      </c>
      <c r="B134" s="4" t="s">
        <v>179</v>
      </c>
      <c r="C134" s="4" t="s">
        <v>18</v>
      </c>
      <c r="D134" s="4" t="s">
        <v>178</v>
      </c>
      <c r="E134" s="4">
        <v>77.26</v>
      </c>
      <c r="F134" s="5">
        <v>82.42</v>
      </c>
      <c r="G134" s="6">
        <f t="shared" si="10"/>
        <v>79.324</v>
      </c>
    </row>
    <row r="135" ht="18" customHeight="1" spans="1:7">
      <c r="A135" s="4">
        <v>133</v>
      </c>
      <c r="B135" s="4" t="s">
        <v>180</v>
      </c>
      <c r="C135" s="4" t="s">
        <v>18</v>
      </c>
      <c r="D135" s="4" t="s">
        <v>178</v>
      </c>
      <c r="E135" s="4">
        <v>73.8</v>
      </c>
      <c r="F135" s="5">
        <v>80.36</v>
      </c>
      <c r="G135" s="6">
        <f t="shared" si="10"/>
        <v>76.424</v>
      </c>
    </row>
    <row r="136" ht="18" customHeight="1" spans="1:7">
      <c r="A136" s="4">
        <v>134</v>
      </c>
      <c r="B136" s="4" t="s">
        <v>181</v>
      </c>
      <c r="C136" s="4" t="s">
        <v>144</v>
      </c>
      <c r="D136" s="4" t="s">
        <v>182</v>
      </c>
      <c r="E136" s="4">
        <v>62.95</v>
      </c>
      <c r="F136" s="5">
        <v>83.34</v>
      </c>
      <c r="G136" s="6">
        <f t="shared" si="10"/>
        <v>71.106</v>
      </c>
    </row>
    <row r="137" ht="18" customHeight="1" spans="1:7">
      <c r="A137" s="4">
        <v>135</v>
      </c>
      <c r="B137" s="4" t="s">
        <v>183</v>
      </c>
      <c r="C137" s="4" t="s">
        <v>144</v>
      </c>
      <c r="D137" s="4" t="s">
        <v>182</v>
      </c>
      <c r="E137" s="4">
        <v>61.62</v>
      </c>
      <c r="F137" s="5">
        <v>80.22</v>
      </c>
      <c r="G137" s="6">
        <f t="shared" si="10"/>
        <v>69.06</v>
      </c>
    </row>
    <row r="138" ht="18" customHeight="1" spans="1:7">
      <c r="A138" s="8">
        <v>136</v>
      </c>
      <c r="B138" s="8" t="s">
        <v>184</v>
      </c>
      <c r="C138" s="8" t="s">
        <v>144</v>
      </c>
      <c r="D138" s="8" t="s">
        <v>182</v>
      </c>
      <c r="E138" s="8">
        <v>71.51</v>
      </c>
      <c r="F138" s="9" t="s">
        <v>38</v>
      </c>
      <c r="G138" s="9">
        <v>-1</v>
      </c>
    </row>
    <row r="139" ht="20" customHeight="1" spans="1:7">
      <c r="A139" s="10" t="s">
        <v>185</v>
      </c>
      <c r="B139" s="11"/>
      <c r="C139" s="11"/>
      <c r="D139" s="11"/>
      <c r="E139" s="11"/>
      <c r="F139" s="11"/>
      <c r="G139" s="12"/>
    </row>
  </sheetData>
  <mergeCells count="2">
    <mergeCell ref="A1:G1"/>
    <mergeCell ref="A139:G139"/>
  </mergeCells>
  <printOptions horizontalCentered="1"/>
  <pageMargins left="0.511805555555556" right="0.511805555555556" top="0.511805555555556" bottom="0.511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✨WJ</cp:lastModifiedBy>
  <dcterms:created xsi:type="dcterms:W3CDTF">2022-09-02T08:56:00Z</dcterms:created>
  <dcterms:modified xsi:type="dcterms:W3CDTF">2022-09-06T12:28:13Z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625D6332DAE944639677DCA72C797132</vt:lpwstr>
  </property>
  <property fmtid="{D5CDD505-2E9C-101B-9397-08002B2CF9AE}" pid="3" name="KSOProductBuildVer">
    <vt:lpwstr>2052-10.1.0.5400</vt:lpwstr>
  </property>
</Properties>
</file>