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30" windowHeight="12540" tabRatio="846" activeTab="0"/>
  </bookViews>
  <sheets>
    <sheet name="1.计算机重点" sheetId="1" r:id="rId1"/>
    <sheet name="2.并行计算" sheetId="2" r:id="rId2"/>
    <sheet name="3.可信计算" sheetId="3" r:id="rId3"/>
    <sheet name="4.软件工程" sheetId="4" r:id="rId4"/>
    <sheet name="5.人机交互" sheetId="5" r:id="rId5"/>
    <sheet name="6.总体部" sheetId="6" r:id="rId6"/>
    <sheet name="7.智能软件" sheetId="7" r:id="rId7"/>
    <sheet name="8.中文信息" sheetId="8" r:id="rId8"/>
    <sheet name="9.互联网软件" sheetId="9" r:id="rId9"/>
    <sheet name="10.时空数据" sheetId="10" r:id="rId10"/>
    <sheet name="11.天基综合" sheetId="11" r:id="rId11"/>
    <sheet name="12.软件发展" sheetId="12" r:id="rId12"/>
    <sheet name="13.协同创新" sheetId="13" r:id="rId13"/>
    <sheet name="14.集成创新" sheetId="14" r:id="rId14"/>
  </sheets>
  <definedNames>
    <definedName name="_xlnm.Print_Titles" localSheetId="5">'6.总体部'!$3:$3</definedName>
  </definedNames>
  <calcPr fullCalcOnLoad="1"/>
</workbook>
</file>

<file path=xl/sharedStrings.xml><?xml version="1.0" encoding="utf-8"?>
<sst xmlns="http://schemas.openxmlformats.org/spreadsheetml/2006/main" count="605" uniqueCount="407">
  <si>
    <t>岗位</t>
  </si>
  <si>
    <t>学历</t>
  </si>
  <si>
    <t>招聘人数</t>
  </si>
  <si>
    <t>专业</t>
  </si>
  <si>
    <t>岗位职责</t>
  </si>
  <si>
    <t>应聘条件</t>
  </si>
  <si>
    <t>硕士及以上</t>
  </si>
  <si>
    <t>本科及以上</t>
  </si>
  <si>
    <t>计算机类</t>
  </si>
  <si>
    <t>软件技术</t>
  </si>
  <si>
    <t>应聘条件</t>
  </si>
  <si>
    <t>合计</t>
  </si>
  <si>
    <t>岗位</t>
  </si>
  <si>
    <t>学历</t>
  </si>
  <si>
    <t>招聘人数</t>
  </si>
  <si>
    <t>专业</t>
  </si>
  <si>
    <t>岗位职责</t>
  </si>
  <si>
    <t>硕士</t>
  </si>
  <si>
    <t>岗位</t>
  </si>
  <si>
    <t>学历</t>
  </si>
  <si>
    <t>招聘人数</t>
  </si>
  <si>
    <t>专业</t>
  </si>
  <si>
    <t>岗位职责</t>
  </si>
  <si>
    <t>应聘条件</t>
  </si>
  <si>
    <t>参与各类科研项目，承担关键技术研发、软件系统开发等工作。</t>
  </si>
  <si>
    <t>博士</t>
  </si>
  <si>
    <t>岗位</t>
  </si>
  <si>
    <t>学历</t>
  </si>
  <si>
    <t>招聘人数</t>
  </si>
  <si>
    <t>专业</t>
  </si>
  <si>
    <t>岗位职责</t>
  </si>
  <si>
    <t>应聘条件</t>
  </si>
  <si>
    <t>岗位</t>
  </si>
  <si>
    <t>学历</t>
  </si>
  <si>
    <t>招聘人数</t>
  </si>
  <si>
    <t>专业</t>
  </si>
  <si>
    <t>岗位职责</t>
  </si>
  <si>
    <t>应聘条件</t>
  </si>
  <si>
    <t>计算机科学与技术类、电子科学与技术类</t>
  </si>
  <si>
    <t>本科</t>
  </si>
  <si>
    <t>岗位</t>
  </si>
  <si>
    <t>学历</t>
  </si>
  <si>
    <t>招聘人数</t>
  </si>
  <si>
    <t>专业</t>
  </si>
  <si>
    <t>岗位职责</t>
  </si>
  <si>
    <t>应聘条件</t>
  </si>
  <si>
    <t>岗位名称</t>
  </si>
  <si>
    <t>专业要求</t>
  </si>
  <si>
    <t>计算机科学与技术、软件工程、自动化</t>
  </si>
  <si>
    <t>岗位职责</t>
  </si>
  <si>
    <t>硕士及以上</t>
  </si>
  <si>
    <t>岗位</t>
  </si>
  <si>
    <t>学历</t>
  </si>
  <si>
    <t>招聘人数</t>
  </si>
  <si>
    <t>专业</t>
  </si>
  <si>
    <t>岗位职责</t>
  </si>
  <si>
    <t>应聘条件</t>
  </si>
  <si>
    <t>序号</t>
  </si>
  <si>
    <t>序号</t>
  </si>
  <si>
    <t xml:space="preserve">4. 软件工程技术研究开发中心 </t>
  </si>
  <si>
    <t>计算机科学与技术</t>
  </si>
  <si>
    <t>本科</t>
  </si>
  <si>
    <t>硕士</t>
  </si>
  <si>
    <t xml:space="preserve">5. 人机交互技术与智能信息处理实验室 </t>
  </si>
  <si>
    <t>序号</t>
  </si>
  <si>
    <t>硕士及以上</t>
  </si>
  <si>
    <t>系统软件和软件工程
助理工程师</t>
  </si>
  <si>
    <t>学历</t>
  </si>
  <si>
    <t>1. 热爱计算机技术及应用；
2. 擅长与客户沟通，具有优秀的行业应用分析和解决问题的能力；
3. 熟悉各种编程语言，有良好的编程风格和开发习惯；
4. 有高度的工作责任心和良好的团队协作精神；
5. 有金融领域经验者优先。</t>
  </si>
  <si>
    <t xml:space="preserve">12. 软件发展研究部 </t>
  </si>
  <si>
    <t>13. 协同创新中心</t>
  </si>
  <si>
    <t xml:space="preserve">10. 时空数据管理与数据科学研究中心 </t>
  </si>
  <si>
    <t>1. 计算机科学国家重点实验室</t>
  </si>
  <si>
    <t>2. 并行软件与计算科学实验室</t>
  </si>
  <si>
    <t>3. 可信计算与信息保障实验室</t>
  </si>
  <si>
    <t xml:space="preserve">6. 总体部 </t>
  </si>
  <si>
    <t xml:space="preserve">7. 智能软件研究中心 </t>
  </si>
  <si>
    <t xml:space="preserve">8. 中文信息处理实验室 </t>
  </si>
  <si>
    <t xml:space="preserve">9. 互联网软件技术实验室 </t>
  </si>
  <si>
    <t>11. 天基综合信息系统重点实验室</t>
  </si>
  <si>
    <t>特殊要求</t>
  </si>
  <si>
    <t>特殊要求</t>
  </si>
  <si>
    <t>北京生源</t>
  </si>
  <si>
    <t>特殊要求</t>
  </si>
  <si>
    <t>北京生源</t>
  </si>
  <si>
    <t>特殊要求</t>
  </si>
  <si>
    <t>特殊要求</t>
  </si>
  <si>
    <t>特殊要求</t>
  </si>
  <si>
    <t>特殊说明</t>
  </si>
  <si>
    <t>北京生源</t>
  </si>
  <si>
    <r>
      <rPr>
        <sz val="10"/>
        <rFont val="微软雅黑"/>
        <family val="2"/>
      </rPr>
      <t xml:space="preserve">协同创新中心是所级科研创新公共支撑服务平台，面向重要需求、开展协同创新、融合学科方向、凝练新的培育，开展对前沿方向的跟踪、探索和培育，定位于促进研究所各部门、各学科开展协同创新工作，促进学科交叉融合、交叉人才培养、培育研究所未来“一三五”的新培育方向。目前培育的方向有人工智能与大数据分析、存储管理、无人系统自主与智能技术。
</t>
    </r>
    <r>
      <rPr>
        <b/>
        <sz val="10"/>
        <rFont val="微软雅黑"/>
        <family val="2"/>
      </rPr>
      <t>联系人：孙老师    电话：62661192    邮箱：sunruoyu@iscas.ac.cn</t>
    </r>
  </si>
  <si>
    <r>
      <rPr>
        <sz val="10"/>
        <rFont val="微软雅黑"/>
        <family val="2"/>
      </rPr>
      <t xml:space="preserve">可信计算与信息保障实验室面向国家信息技术“可信、可控”的战略需求，开展可信计算与信息保障基础理论研究与关键技术攻关，为国家网络空间信息保障体系建设提供技术支撑。承担了国家973、863、国家自然科学基金、中国科学院以及其他部委重要项目，取得了一系列具有国际先进水平的优秀科研成果，曾获得省部级以上科技奖励10余项，其中国家科技进步二等奖3项，省部级一等奖6项。
</t>
    </r>
    <r>
      <rPr>
        <b/>
        <sz val="10"/>
        <rFont val="微软雅黑"/>
        <family val="2"/>
      </rPr>
      <t xml:space="preserve">
联系人：秦老师    电话：62661700    邮箱：qinyi@iscas.ac.cn</t>
    </r>
  </si>
  <si>
    <r>
      <rPr>
        <sz val="10"/>
        <rFont val="微软雅黑"/>
        <family val="2"/>
      </rPr>
      <t xml:space="preserve">互联网软件技术实验室主要从事互联网环境下的软件工程以及软件过程的方法、技术和工具的研究工作，主要研究领域包括软件过程建模、需求工程、经验软件工程与软件测试。 
</t>
    </r>
    <r>
      <rPr>
        <b/>
        <sz val="10"/>
        <rFont val="微软雅黑"/>
        <family val="2"/>
      </rPr>
      <t>联系人：胡老师    电话：18610382967    邮箱：hujun@iscas.ac.cn</t>
    </r>
  </si>
  <si>
    <t xml:space="preserve">1. 环境与目标的高计算机建模与仿真；
2. 无人系统任务规划系统开发；
3. 基于机器学习的计算机视觉应用编码实现；
4. 多智能体自主协同算法编码实现。                                                                                              </t>
  </si>
  <si>
    <t>1. 参与大数据系统的架构设计、需求分析；                                          
2. 图数据管理系统及计算平台的开发；                                                     
3. 部分动态图算法的设计与实现。</t>
  </si>
  <si>
    <t>计算机科学与技术</t>
  </si>
  <si>
    <t>计算机类、计算机科学与技术类</t>
  </si>
  <si>
    <t>1. 热爱计算机技术及应用；
2. 擅长与客户沟通，具有优秀的行业应用分析和解决问题的能力；
3. 熟悉各种编程语言，有良好的编程风格和开发习惯；
4. 有高度的工作责任心和良好的团队协作精神；
5. 有金融领域经验者优先。</t>
  </si>
  <si>
    <t>1. 负责工程项目的软件设计、开发、运行测试、日常维护等工作，并按照软件工程流程编写和提交项目所需要的相关技术文档资料；
2. 参与项目的申请、需求、设计、开发和验收的全流程；
3. 配合项目负责人完成相关任务目标及其他工作。</t>
  </si>
  <si>
    <t>1. 承担国家项目的申报工作；
2. 负责项目的组织和管理；
3. 承担应用系统的分析并提出解决方案；
4. 带领开发团队进行有效的工作；
5. 撰写学术论文工作。</t>
  </si>
  <si>
    <t>负责操作系统开源社区建设与运营方面的工作。</t>
  </si>
  <si>
    <t>1. 负责云安全管控相关关键技术研究、方案设计与研发等，包括云防火墙、云审计、云主机防护、虚拟化安全等； 
2. 参加相关项目的研发、关键技术攻关等工作；
3. 部门安排的其他相关工作。</t>
  </si>
  <si>
    <t>1. 从事处理器芯片验证工作，与设计工程师密切合作，制定测试方案；
2. 开发和维护模块级以及芯片级和验证环境，编写测试用例，跟踪测试需求；
3. 分析覆盖率数据，编写相关文档和报告。</t>
  </si>
  <si>
    <t>1. 负责处理器芯片电路设计工作，编写相关设计文档；
2. RTL coding，综合与时序分析。</t>
  </si>
  <si>
    <t>系统软件和软件工程
助理工程师</t>
  </si>
  <si>
    <t>参与各类科研项目，承担关键技术研发、软件系统开发等工作。</t>
  </si>
  <si>
    <t>分布式系统研发
工程师</t>
  </si>
  <si>
    <t>1. 作为学术骨干，参与相关科研项目/课题的组织申请及执行；
2. 主持所承担的科研任务，并将科研成果进行总结，发表高质量论文；
3. 协助指导研究生。</t>
  </si>
  <si>
    <t>14. 集成创新中心</t>
  </si>
  <si>
    <t>特殊说明</t>
  </si>
  <si>
    <t>北京生源</t>
  </si>
  <si>
    <t>3人</t>
  </si>
  <si>
    <t>计算数学；计算机科学与技术；软件工程</t>
  </si>
  <si>
    <t>计算机或大数据或人工智能专业</t>
  </si>
  <si>
    <t>博士/硕士</t>
  </si>
  <si>
    <t>计算机或软件工程等相关专业</t>
  </si>
  <si>
    <t>软件开发助理工程师</t>
  </si>
  <si>
    <t>计算机科学与技术类、计算机类、信息与通信工程类、控制科学与工程类等</t>
  </si>
  <si>
    <t>建模仿真软件开发、云计算软件开发</t>
  </si>
  <si>
    <t>软件开发工程师</t>
  </si>
  <si>
    <t>计算机应用、计算机技术、信息安全、计算机网络等相关专业</t>
  </si>
  <si>
    <t>计算机软件与理论</t>
  </si>
  <si>
    <t>博士</t>
  </si>
  <si>
    <t>计算机类、电子信息类，数学类</t>
  </si>
  <si>
    <t>国产超算系统高性能计算软件与算法研制</t>
  </si>
  <si>
    <t>并行软件开发助理工程师</t>
  </si>
  <si>
    <t>硕士</t>
  </si>
  <si>
    <t>国产超算系统高性能计算软件研制</t>
  </si>
  <si>
    <t>软件开发助理工程师</t>
  </si>
  <si>
    <t>硕士</t>
  </si>
  <si>
    <t>硕士</t>
  </si>
  <si>
    <t>计算机科学与技术，软件工程，网络空间安全</t>
  </si>
  <si>
    <t>负责网络空间信任体系相关技术和系统研发，包括数字身份管理、身份认证、授权访问控制等系统</t>
  </si>
  <si>
    <t>计算机，网络安全，计算机网络</t>
  </si>
  <si>
    <t>计算机、电子工程、软件工程、网络空间安全或相关专业</t>
  </si>
  <si>
    <t>网络空间安全、电子信息</t>
  </si>
  <si>
    <t>数据安全助理工程师</t>
  </si>
  <si>
    <t>计算机类，网络空间安全</t>
  </si>
  <si>
    <t>网络空间安全、计算机科学与技术</t>
  </si>
  <si>
    <t>从事实验室规划的可信计算与机密计算方向研究，参与实验室承担的科研项目技术开发。</t>
  </si>
  <si>
    <t>密码算法分析工程师</t>
  </si>
  <si>
    <t>进行密码算法分析与计算机实验相关工作</t>
  </si>
  <si>
    <t>密码技术工程师</t>
  </si>
  <si>
    <t>软件开发助理工程师</t>
  </si>
  <si>
    <t>前端开发助理工程师</t>
  </si>
  <si>
    <t>软件开发助理工程师</t>
  </si>
  <si>
    <t>软件开发助理工程师</t>
  </si>
  <si>
    <t>网络空间信任体系相关技术与系统研发助理工程师</t>
  </si>
  <si>
    <t>研发助理工程师</t>
  </si>
  <si>
    <t>网络空间安全、计算机、电子信息等相关专业</t>
  </si>
  <si>
    <t>密码技术助理工程师</t>
  </si>
  <si>
    <t>研发助理工程师</t>
  </si>
  <si>
    <t>研发助理工程师</t>
  </si>
  <si>
    <t>硕士</t>
  </si>
  <si>
    <t>北京生源</t>
  </si>
  <si>
    <t>北京生源</t>
  </si>
  <si>
    <t>并行软件开发工程师</t>
  </si>
  <si>
    <t>高性能扩展数学库研发助理工程师</t>
  </si>
  <si>
    <t>计算数学、计算机科学与技术、软件工程</t>
  </si>
  <si>
    <t>计算机类、电子信息类、数学类</t>
  </si>
  <si>
    <t xml:space="preserve">
1、计算机科学、软件工程及计算数学/物理/化学相关专业博士毕业，研究能力强，在国内外重要期刊和国际会议上发表过学术论文者优先；
2、具有大规模并行计算工作或研究经历，熟练掌握MPI与CUDA编程与调优；
3、态度积极、认真负责、富有团队精神、乐于进取。
</t>
  </si>
  <si>
    <t xml:space="preserve">
1、计算机科学、软件工程及计算数学/物理/化学相关专业毕业，较强的学习能力。
2、具有一定的并行计算工作或研究经历，熟悉MPI与CUDA编程与调优。
3、态度积极、认真负责、富有团队精神、乐于进取。
</t>
  </si>
  <si>
    <t xml:space="preserve">负责区块链基础平台研发及应用系统研发                                                                                             </t>
  </si>
  <si>
    <t xml:space="preserve">负责主权区块链相关技术的研究                                           </t>
  </si>
  <si>
    <t>从事密码工程方向研究，参与实验室承担的科研项目技术开发。</t>
  </si>
  <si>
    <t>网络空间安全、密码、自动化、通信、计算机等相关专业</t>
  </si>
  <si>
    <t>硕士及以上</t>
  </si>
  <si>
    <t>工业互联网安全技术产品研发助理工程师</t>
  </si>
  <si>
    <t>计算机科学与技术类电子科学与技术类、信息与通信工程类、控制科学与工程类</t>
  </si>
  <si>
    <t>从事人机交互、人机混合智能基础研究</t>
  </si>
  <si>
    <t>带领团队开展实时交互系统软件设计与开发；负责时序大数据挖掘算法设计与分析。</t>
  </si>
  <si>
    <t>负责交互系统设计与开发；负责实时数据管理软件设计开发或测试；负责时序大数据挖掘算法实现与评测分析。</t>
  </si>
  <si>
    <t>人机协同软件界面设计分析</t>
  </si>
  <si>
    <t>北京生源</t>
  </si>
  <si>
    <t xml:space="preserve">
1、受过良好的人机交互或机器学习训练，具有课题组织与研发经历，在人机交互或智能信息处理领域发表过高水平学术论文；
2、熟悉C++或Java语言。
</t>
  </si>
  <si>
    <t xml:space="preserve">
熟练掌握c#、C++或Java语言，编程能力强，具有开发实践经验的优先。
                                                 </t>
  </si>
  <si>
    <t xml:space="preserve">
熟练掌握C++或Java语言，编程能力强，具有开发实践经验的优先。
</t>
  </si>
  <si>
    <t>计算机科学与技术类、电子科学与技术类、信息与通信工程类、控制科学与工程类等</t>
  </si>
  <si>
    <t>软件开发工程师/数据库系统工程师</t>
  </si>
  <si>
    <t>软件开发助理工程师/时序数据管理系统开发助理工程师</t>
  </si>
  <si>
    <t>科研财务助理</t>
  </si>
  <si>
    <t>硕士及以上</t>
  </si>
  <si>
    <t>北京生源</t>
  </si>
  <si>
    <t>计算机科学与技术类、计算机类、软件工程类、电子信息类、电子科学与技术类、信息与通信工程类
自动化类、控制科学与工程类</t>
  </si>
  <si>
    <t>计算机科学与技术类、计算机类、软件工程类、电子信息类、电子科学与技术类、信息与通信工程类
自动化类、控制科学与工程类</t>
  </si>
  <si>
    <t>计算机科学与技术类、计算机类、软件工程类、电子信息类、电子科学与技术类、信息与通信工程类
自动化类、控制科学与工程类</t>
  </si>
  <si>
    <t>计算机科学与技术类、计算机类、软件工程类、电子信息类、电子科学与技术类、信息与通信工程类
自动化类、控制科学与工程类</t>
  </si>
  <si>
    <t>财务会计类、财政税务类、工商管理类、公共管理类</t>
  </si>
  <si>
    <t xml:space="preserve">
计算机科学与技术类、计算机类、软件工程类、电子信息类、电子科学与技术类、信息与通信工程类
自动化类、控制科学与工程类
</t>
  </si>
  <si>
    <t>1. 逻辑推理、机器学习等基础理论研究
2. 操作系统、编译工具链、运行时环境等系统软件的设计研发 
3. RISC-V指令集基础软件</t>
  </si>
  <si>
    <t>1. 操作系统、编译工具链、基础库、运行时环境等系统软件的研发
2. 开源软件供应链、RISC-V基础软件开发
3. 深度学习和知识图谱相关实现和优化</t>
  </si>
  <si>
    <t>1. 操作系统及工具链的开发和部署
2. 开源软件供应链基础设施开发
3. JS/H5等交互式Web前后端的开发</t>
  </si>
  <si>
    <t xml:space="preserve">
1. 电子信息、计算机、自动化等相关专业本科生；  
2. 熟悉C/C++/Java/Python/JS/HTML5等语言；
3. 熟悉Linux下的应用开发；
3. 有过大型项目开发或参与开源项目开发者优先。
</t>
  </si>
  <si>
    <t xml:space="preserve">1. 基础研究                                                
2. 工具开发                                                     </t>
  </si>
  <si>
    <t xml:space="preserve">1. 国内外著名高校博士毕业；                                                
2. 在领域顶级会议和杂志发表论文。                                                    </t>
  </si>
  <si>
    <t>计算机科学与技术、软件工程、网络空间安全、数学、自动化等</t>
  </si>
  <si>
    <t>1. 面向国产处理器开展数值软件的并行算法及性能优化技术研究及开发                                              
2. 参与项目成果的整理及发表，包括论文、专利、软件著作权等                                                    
3. 参与人才培养</t>
  </si>
  <si>
    <t xml:space="preserve">1. 自动推理、深度学习等领域的前沿科学研究                                     
2. 研发高效的约束求解器                                              </t>
  </si>
  <si>
    <t xml:space="preserve">
1. 计算机/数学相关专业硕士研究生以上学历；
2. 动手能力强，精通c/c++或Fortran等编程语言；
3. 工作认真踏实，细致严谨，积极主动；
4. 较强的沟通协调能力，高度的责任心和良好的团队协作精神；
5. 熟悉国产处理器架构的优先，熟悉自动代码生成等技术的优先，熟悉OpenMP、MPI、CUDA等编程环境的优先。
</t>
  </si>
  <si>
    <t xml:space="preserve">
1. 进站博士后人员或具有博士学历人员； 
2. 恪守科研道德和学术规范，学风正派，爱岗敬业，诚实守信，身心健康； 
3. 具有较大发展潜力，较好的创新研究成果，良好的团队协作精神。
 </t>
  </si>
  <si>
    <t xml:space="preserve">
1. 专业方向为自动推理、约束求解或深度学习；                                             
2. 在国际顶级会议或期刊上发表过高水平论文，编程能力强。  
                                                 </t>
  </si>
  <si>
    <t xml:space="preserve">
1. 计算机科学、软件工程及计算数学/物理/化学相关专业博士毕业，独立研究能力强，在国内外重要期刊和国际会议上发表过学术论文。
2. 具有大规模并行计算工作或研究经历，熟练掌握MPI与CUDA编程者优先。
3. 态度积极、认真负责、富有团队精神、乐于进取。
</t>
  </si>
  <si>
    <t>1. 承担国家项目中的数据处理与智能分析相关研发任务；
2. 承担国家项目中的并行/分布式算法研发任务，参与分布式系统研发任务。</t>
  </si>
  <si>
    <t xml:space="preserve">
1. 学习期间在有重要影响力的期刊或会议发表学术论文，有大规模数据处理/数据挖掘/人工智能等领域的研究成果，有参加重大项目研究经验优先；
2. 擅长C/C++/Python/Java等语言编程开发；
3. 具有自我驱动和激励能力，有良好的合作和团队精神。
</t>
  </si>
  <si>
    <t xml:space="preserve">
1. 学习期间在有重要影响力的期刊或会议发表论文，有大规模并行算法/分布式算法/集群资源管理等领域的研究成果，或有特定领域云计算系统研发经验，有参加重大项目研究经验优先；
2. 擅长C/C++/Fortran/Java等语言编程开发；
3. 具有自我驱动和激励能力，有良好的合作和团队精神。
</t>
  </si>
  <si>
    <t xml:space="preserve">
1. 具有Java或c++开发经验
2. 了解Docker、Spring Boot等云计算相关技术，或并行计算相关技术；
3. 具有相关项目经验、论文者优先。
</t>
  </si>
  <si>
    <t xml:space="preserve">
1. 计算机/数学相关专业硕士研究生以上学历；
2. 动手能力强，精通c/c++或Fortran等编程语言；
3. 工作认真踏实，细致严谨，积极主动；
4. 较强的沟通协调能力，高度的责任心和良好的团队协作精神；
5、熟悉国产处理器架构的优先，熟悉自动代码生成等技术的优先，熟悉OpenMP、MPI、CUDA等编程环境的优先。
</t>
  </si>
  <si>
    <t>1. 面向国产处理器开展高性能扩展数学库的研发                                             
2. 参与项目成果的整理及发表，包括论文、专利、软件著作权等  
3. 参与人才培养</t>
  </si>
  <si>
    <t xml:space="preserve">
1. 具有Java或c++开发经验
2. 了解Docker、Spring Boot等云计算相关技术，或并行计算相关技术；
3. 具有Linux开发经验者优先。
</t>
  </si>
  <si>
    <t xml:space="preserve">
1. 熟悉各种开源的框架如SpringMVC,SpringBoot, MyBatis等；                                             
2. 熟悉Redis/Memcache、Kafka、Zookeeper、Netty、akka等一种或几种常用中间件；
3. 熟悉Linux的常用命令及脚本编写；
4. 熟悉区块链技术或具有相关开发经验者优先。
</t>
  </si>
  <si>
    <t xml:space="preserve">
1. 熟悉后台主流开源的框架如SpringCloud,SpringBoot, MyBatis等；或者熟悉前台主流开源框架，如Vue、React等；                                        
2. 熟悉Linux的常用命令；
3. 熟悉大数据分析与处理算法库，有知识图谱、图像识别经验者加分；
4. 能够使用PS软件，具备一定审美及UI、UE设计能力者加分；
5. 具有较大发展潜力，主观能动性强，团队协作能力强者加分。
</t>
  </si>
  <si>
    <t xml:space="preserve">1. 负责应用软件系统研发 ；                    
2. 负责大数据分析与处理算法研发。                                                                                        </t>
  </si>
  <si>
    <t>1. 负责应用软件系统研发 ；                    
2. 负责大数据分析与处理算法研发。</t>
  </si>
  <si>
    <t xml:space="preserve">
1. 熟悉后台主流开源的框架如SpringCloud,SpringBoot, MyBatis等；或者熟悉前台主流开源框架，如Vue、React等；                                        
2. 熟悉Linux的常用命令；
3. 熟悉大数据分析与处理算法库，有知识图谱、图像识别经验者优先；
4. 能够使用PS软件，具备一定审美及UI、UE设计能力者优先；
5. 具有较大发展潜力，主观能动性强，团队协作能力强者优先。
</t>
  </si>
  <si>
    <t xml:space="preserve">
1. 主要从事软件安全研究；
2. 主持或参与国家科研项目申请、项目组织实施等工作。
</t>
  </si>
  <si>
    <t xml:space="preserve">
1. 具有博士学历学位；
2. 在国内外高水平学术会议或期刊有相关成果发表。
</t>
  </si>
  <si>
    <t xml:space="preserve">1. 从事密码工程方向研究，参与实验室承担的科研项目技术开发。
</t>
  </si>
  <si>
    <t xml:space="preserve">
1. 能够把握相关领域的国际前沿发展趋势，具有一定的创新能力，博士需在国内外重要学术会议或期刊上发表过论文2篇及以上；
2. 有较强的独立科研能力，具有一定的项目组织管理能力；
3. 身体健康，品行好，具有良好的团队合作意识。
</t>
  </si>
  <si>
    <t xml:space="preserve">
1. 满足软件所应届生招聘条件；
2. 熟悉对称密码算法(分组密码、流密码、杂凑函数及认证加密算法)；
3. 具有较好的数学与密码学科研基础，在国内外重要密码学会议与期刊发表过高水平论文；
4. 熟练掌握C/C++，Python等计算机编程语言。
</t>
  </si>
  <si>
    <t xml:space="preserve">
1. 了解工业互联网安全、数据安全、密码等学科国内外现状和发展趋势，能够撰写出较高水平的研究报告或发表过较高学术价值的论文，参与过科技部重点研发计划、自然科学基金等相关项目申报实施；
2. 具有独立承担课题或组织工程项目设计的能力，能解决本专业领域的关键技术问题，取得具有实用价值或者社会效益的成果；
3. 能利用外语独立开展国际交流。
</t>
  </si>
  <si>
    <t xml:space="preserve">
1. 工业互联网安全、数据安全等领域国家和地方科技项目申报和实施；
2. 工业互联网安全、数据安全相关技术研究和产品开发；
3. 密码应用测评技术研究、方案咨询等；
4. 其他事项。</t>
  </si>
  <si>
    <t xml:space="preserve">
1. 根据项目开发进度、计划和技术方案要求，负责完成课题任务中的软件模块的设计与开发；
2. 软件和模型进行测试，分析软件故障的诊断，定位缺陷并进行调试、修正；
3. 根据需要迭代开发完善软件；
4. 根据技术文档规范编写相应的技术文档。
5. 根据项目验收要求，协助完成项目验收工作。
</t>
  </si>
  <si>
    <t xml:space="preserve">
1. 信息安全/计算机相关专业，硕士及以上学历；
2. 具有软件安全漏洞挖掘、分析等相关经验者优先；
3. 能够熟练使用Python、C/C++、java中至少一门编程语言及相关的开发环境，熟悉x86等汇编语言，熟悉常见的bash等脚本编程。
4. 积极主动按时保质保量完成主管分配的开发任务；
5. 具有强烈的进取心、较强的学习能力、良好的沟通能力和团队合作精神。
</t>
  </si>
  <si>
    <t xml:space="preserve">
1. 计算机、网络空间安全及相关专业，硕士研究生学历；
2. 熟悉JavaScript/HTML等常用web开发技术；或熟悉go和Python网络编程；或熟悉C/C++编程及优化，具有OpenSSL、RUSTLS开发经验者优先考虑；
3. 具有良好的英文文献阅读能力和中文读写能力，工作认真负责、沟通能力好；
4. 具备密码学与信息安全专业知识者优先，熟悉操作系统与网络者优先；
5. 善于学习新事物，强烈的责任心与团队合作能力。
</t>
  </si>
  <si>
    <t>1. 根据项目进度计划和技术方案要求，负责完成项目任务中软件模块的设计与开发；
2. 对软件进行测试，分析软件故障、定位缺陷并进行调试、修正；
3. 根据需要迭代开发完善软件；
4. 根据技术文档规范编写相应的技术文档。</t>
  </si>
  <si>
    <t xml:space="preserve">
1. 计算机、网络空间安全等相关专业，硕士及以上学历；
2. 2年以上开发经验或优秀的应届毕业生；
3. 至少精通C/C++、java、python中一种语言；
4. 熟悉身份认证、机器学习、知识图谱、深度学习、访问控制、密码学等相关技术；
5. 积极主动按时保质保量完成主管分配的开发任务；
6. 具有强烈的进取心、较强的学习能力、良好的沟通能力和团队合作精神。
</t>
  </si>
  <si>
    <t xml:space="preserve">
1. 具有硕士学历学位；
2. 具有丰富的系统开发经验，熟练掌握C/C++、Java/python等语言。
</t>
  </si>
  <si>
    <t>1. 主要从事软件开发工作
2. 参与国家科研项目申请、项目实施等工作</t>
  </si>
  <si>
    <t xml:space="preserve">
1. 具有硕士学历学位；
2. 具有丰富的系统开发经验，熟练掌握C/C++、Java/python等语言。
</t>
  </si>
  <si>
    <t xml:space="preserve">
1. 精通Java编程，熟练掌握面向对象思想和常用设计模式，熟悉常用算法和数据结构；
2. 熟悉Spring、SpringBoot、SpringCloud、MyBatis等主流框架；
3. 熟悉Oracle、SQLServer、MySQL等主流数据库，具有数据库设计和优化能力；
4. 熟悉Linux系统的使用，常用服务器如Tomcat、Nginx、Apache的安装配置；
5. 熟悉Maven、SVN、git、Eclipse等工具；
6. 工作认真负责、沟通能力好；
7. 熟悉网络安全相关的专业知识者优先，有大数据相关研发经验者优先。
</t>
  </si>
  <si>
    <t>1. 根据项目开发进度计划，完成功能模块的设计开发；
2. 根据技术文档规范编写相应的技术文档；
3. 对所编写的程序进行严格的综合测试，进行软件故障的诊断、定位、分析和调试，以实施产品测试方案；
4. 根据需要不断修改完善软件。</t>
  </si>
  <si>
    <t xml:space="preserve">
1. 熟练掌握CSS3、HTML5和jsp技术，善于跨浏览器开发；
2. 熟练掌握Javascript语言核心技术DOM、BOM、Ajax、JSON等,有后端接口对接开发经验；
3. 熟练使用Jquery、Bootstarp等前端框架,熟悉React、vue等框架，了解webpack、npm等工具；
4. 熟悉常用前端Javascript可视化工具，如ECharts、Highcharts、D3等，至少熟悉其中一种；
5. 善于学习新事物，责任感强，具备较好的团队合作能力。
</t>
  </si>
  <si>
    <t>1. 根据项目开发进度计划，完成功能模块的前端页面设计与开发；
2. 根据需求文档设计界面原型，并按计划完成开发任务；
3. 负责对已有系统代码的规范和优化；
4. 负责前端架构体系的规划、建设；
5. 负责解决前台页面兼容性、稳定性和性能问题。</t>
  </si>
  <si>
    <t>1. 负责可搜索加密密码算法的研究和应用；                                   </t>
  </si>
  <si>
    <t xml:space="preserve">
1. 熟悉密码应用系统开发，精通JAVA/C/C++编程语言；
2. 熟悉常用密码学算法原理、特性和应用范围：如ECC、RSA、AES等，关注业界最新动态；
3. 熟悉可搜索加密算法者优先；
4. 具有钻研精神，能够独立胜任关键技术研发。
</t>
  </si>
  <si>
    <t xml:space="preserve">
1. 从事可信计算与机密计算科研方向研究，能够完成高水平科研成果的输出。
2. 熟练理解TPM2、0/TCM2、0的可信计算技术标准，熟练掌握国密算法、可信计算协议、机密计算技术等，对可信计算和机密计算有较深入的工程实践项目经验。
3. 沟通能力强，具有较强的组织能力、推动能力、工作责任心及团队合作精神。
</t>
  </si>
  <si>
    <t xml:space="preserve">
1. 具有硬件或软件开发经验，熟悉C/C++、Verilog中至少一门编程语言；
2. 身体健康，品行好，具有良好的团队合作意识。
</t>
  </si>
  <si>
    <t xml:space="preserve">
1. 分布式计算、软件工程等专业方向的应届博士毕业生，有扎实的计算机专业基础知识，能够把握相关领域的国际前沿发展趋势，对科研有浓厚兴趣；
2. 在国内外顶级期刊和国际会议上发表过系统软件、软件工程、数据库、人工智能等方向高水平学术论文者优先；
3. 具有承担/参与重大科研项目的经验，有较强的独立科研能力，良好的团队合作意识，较强的沟通能力，以及敬业和钻研精神。
</t>
  </si>
  <si>
    <t xml:space="preserve">
1. 分布式计算、软件工程等专业方向的应届博士毕业生，有扎实的计算机专业基础知识，能够把握相关领域的国际前沿发展趋势，对科研有浓厚兴趣；
2. 在国内外顶级期刊和国际会议上发表过系统软件、软件工程、数据库、人工智能等方向高水平学术论文者优先；
3. 具有承担/参与重大科研项目的经验，有较强的独立科研能力，良好的团队合作意识，较强的沟通能力，以及敬业和钻研精神。
</t>
  </si>
  <si>
    <t xml:space="preserve">
1. 分布式计算、软件工程等专业方向的应届硕士士毕业生，有扎实的计算机专业基础知识，有良好的编程实现能力，能够阅读专业论文和独立思考把握本领域的国际前沿发展趋势；在国内外重要期刊和国际会议上发表过学术论文者优先；
2. 熟练运用和掌握Java、Python、go、C等编程语言，熟悉OpenStack、k8s、Hadoop、Spark等云计算和大数据平台，Pytorch、Tensorflow、Mindspore等人工智能框架，具有参与重大科研项目、大型软件系统研发经验者优先；
3. 良好的团队合作意识，较强的沟通能力，以及敬业和钻研精神。
</t>
  </si>
  <si>
    <t xml:space="preserve">
1. 分布式计算、软件工程等专业方向的应届硕士士毕业生，有扎实的计算机专业基础知识，有良好的编程实现能力，能够阅读专业论文和独立思考把握本领域的国际前沿发展趋势；
2. 熟练运用和掌握Java、Python、go、C等编程语言，熟悉OpenStack、k8s、Hadoop、Spark等云计算和大数据平台，Pytorch、Tensorflow、Mindspore等人工智能框架，具有参与重大科研项目、大型软件系统研发经验者优先；
3. 良好的团队合作意识，较强的沟通能力，以及敬业和钻研精神。
</t>
  </si>
  <si>
    <t xml:space="preserve">
1. 具备计算机科学相关专业知识，具有课题组织与研发经历，在人机交互或智能信息处理领域发表过高水平学术论文；
2. 熟悉c++、c#或java语言。
</t>
  </si>
  <si>
    <t>1. 负责操作系统研发、构建及缺陷修复；
2. 常用系统基础应用程序的移植或研发；
3、系统性能优化与相关软硬件适配。</t>
  </si>
  <si>
    <t xml:space="preserve">
1. 熟悉C/C++/C#、JAVA、JS、Python等程序设计语言；
2. 了解常用的数据库结构和算法、Mysql等常用数据库以及常用的网络协议；
3. 了解软件工程流程，能够承担需求、设计、开发、测试相关工作；
4. 了解Linux下开发环境和操作系统内核者优先。
</t>
  </si>
  <si>
    <t xml:space="preserve">
1. 熟悉Windows运行环境，熟悉Windows的基本架构；
2. 有一定的Win32编程能力，了解常见的Windows数据结构；
3. 熟悉Linux平台，熟练使用Linux下的调试工具，诸如GDB等；
4. 对Wine虚拟机或Windows兼容环境有一定的了解；
5. 懂得Linux内核和X架构软件的可优先考虑；
6. 有一定的钻研能力，工作积极主动，能静下心来分析问题。
</t>
  </si>
  <si>
    <t>1. 分析研究开源系统Wine的架构与功能；
2. 增强Wine系统对Windows应用的兼容能力；
3. 提高对Windows应用支持的数量与稳定性。</t>
  </si>
  <si>
    <t xml:space="preserve">
1. 熟悉C/C++语言,具备优秀的编程能力；
2. 熟悉Linux的Benchmark工具；
3. 具备一定的Linux内核缺陷分析能力，并熟练使用Bug调试工具；
4. 有Linux内核、驱动或其他子系统开发经验者优先。
</t>
  </si>
  <si>
    <t xml:space="preserve">
1. 负责特定平台的Linux内核定制开发和故障诊断工作；
2. 操作系统软件、硬件的性能、安全性、稳定性调优化；
3. 系统及内核故障的应急响应和问题处理；
4. 内核裁减与定制、内核参数调优。
</t>
  </si>
  <si>
    <t xml:space="preserve">
1. 具有扎实的数字电路设计基础，熟练使用Verilog；
2. 熟悉数字IC设计流程；
3. 深入理解时序分析，能够完成逻辑优化满足时序要求；
4. 熟练使用Cadence或Synopsys工具进行仿真测试；
5. 有CPU相关项目经验者优先。
</t>
  </si>
  <si>
    <t xml:space="preserve">
1. 掌握Verilog &amp; SystemVerilog 等硬件设计验证语言；
2. 熟练使用逻辑仿真及调试工具，如VCS, NCSIM, Verdi等；
3. 熟练使用脚本语言进行设计工具及环境开发如Perl,Python,Shell,TCL等；
4. 熟悉掌握VMM/OVM/UVM等高级验证方法学，能基于此验证方法学搭建模块及系统验证环境；
5、有成功的Tapeout经验或CPU相关研发经验者优先。
</t>
  </si>
  <si>
    <t>1. 负责X86CPU下编译器适配开发与优化；
2. 负责X86环境的程序性能分析与评测。</t>
  </si>
  <si>
    <t xml:space="preserve">
1. 熟练掌握C/C++编程，具有C/C++开发经验；
2. 熟悉Linux平台及Shell、GCC、Gdb常用开发工具；
3. 熟悉编译器原理，可独立开发编译器，有开源编译器（GCC、LLVM）相关的研发经验；
4. 掌握体系结构、汇编、编译等基础知识；
5. 了解CPU性能评测、分析以及优化；
6. 熟悉X86架构，具有X86架构下的性能评测经验。
</t>
  </si>
  <si>
    <t>1. 具有FPGA编程技术，独立/参与开发过相关产品；
2. 熟练掌握电路设计，熟练使用Pads，熟悉数字电路和模拟电路设计以及器件选型。</t>
  </si>
  <si>
    <t>1. 负责FPGA系统代码的编写，功能模块的详细设计，实现及仿真、时序约束分析；
2. 负责部分硬件电路板的原理图和PCB设计，进行PCB的调试测试工作。</t>
  </si>
  <si>
    <t xml:space="preserve">
1. 熟练掌握Linux、windows平台的各种开发技能，精通一种或几种以下语言，C/C++/Python/Go/Java等；
2. 精通内核编程，熟练掌握各种Hook技术、文件过滤驱动、网络驱动等驱动框架；
3. 具有云计算相关领域实际开发经验，熟悉kvm、qemu、openstack、docker及kubernetes等云计算相关领域开源技术，具备二次开发经验；
4. 有安全产品研发背景，熟悉系统和网络安全攻防技术，精通主流安全漏洞原理，熟悉业界安全攻防动态；
5. 具有良好的沟通能力和团队合作能力。
</t>
  </si>
  <si>
    <t xml:space="preserve">
1. 计算机及相关专业，统招硕士及以上学历；
2. 熟悉Linux及操作系统领域相关知识；
3. 熟练掌握PHP或同等网站开发相关程序语言和数据库语言等，有网站建设经验；
4. 热爱开源事业，了解开源社区开发流程与治理机制，有开源社区建设与运营经验者优先；
5. 良好的团队协作与沟通能力。
</t>
  </si>
  <si>
    <t xml:space="preserve">
1. 熟悉国家科技管理政策，具备较强的财务管理知识，了解科研管理工作； 
2. 财务或行政管理相关专业，有财务与行政管理相关工作经验者优先； 
3. 具有较强的独立工作能力，认真负责，积极主动，办事利落细致，工作效率高，条理性强； 
4. 能熟练使用办公软件，具有较好的文字功底； 
5. 有会计从业资格人员优先。
</t>
  </si>
  <si>
    <t>1. 负责课题财务管理相关工作、支出审核、日常报销、编制预算并配合执行； 
2. 配合有关课题的验收及审计工作； 
3. 负责部门固定资产管理、编制台账、日常盘点、记录变更；
4. 部门安排的其他相关工作。</t>
  </si>
  <si>
    <t xml:space="preserve">
1. 电子信息、计算机、自动化等相关专业博士研究生；  
2. 在CCF-A或领域顶级会议/期刊上发表过论文；
3. 具有扎实的智能算法、程序语言或操作系统的基础；
4. 熟悉C/Java/Python等语言。
</t>
  </si>
  <si>
    <t xml:space="preserve">
1. 电子信息、计算机、自动化等相关专业硕士研究生；  
2. 具有扎实的开源操作系统等基础；
3. 熟悉C/C++/Java/Python/JS/HTML5等语言；
4. 有过大型项目开发或参与开源项目开发者优先。
</t>
  </si>
  <si>
    <t>计算机科学与技术类</t>
  </si>
  <si>
    <t>负责以下领域的研究工作：
1. 信息抽取及知识图谱；
2. 自然语言理解；
3. 智能问答、舆情分析。</t>
  </si>
  <si>
    <t>负责以下领域的算法实现和产品开发工作：
1. 信息抽取及知识图谱；
2. 自然语言理解；
3. 智能问答、舆情分析。</t>
  </si>
  <si>
    <t>运维工程师</t>
  </si>
  <si>
    <t>北京生源</t>
  </si>
  <si>
    <t xml:space="preserve">
1. 熟练掌握自然语言处理、深度学习等理论、模型和方法；
2. 在知识图谱、信息抽取、自然语言理解、问答系统等方向有相关研究成果，可独立开展研究工作；
3. 熟练掌握Python/Java等至少一种编程语言，熟悉主流深度学习框架。
</t>
  </si>
  <si>
    <t xml:space="preserve">
1.深度掌握Python/Java等至少一种编程语言，熟悉主流深度学习框架。
2. 具有一定的算法实现和产品开发经验。
3. 对知识图谱、信息抽取、自然语言理解、问答系统等方向有了解；
</t>
  </si>
  <si>
    <t>1. 熟悉Linux、windows server系列操作系统，了解网络基础技术，熟悉Iptables、DHCP等配置
2. 掌握主流厂商网络设备的安装、调试、维护
3. 熟悉大规模CPU/GPU集团的管理和运维</t>
  </si>
  <si>
    <t xml:space="preserve">
1. 办公网络日常管理维护，处理各种运维问题；
2. 负责项目中数据中心管理，处理各种运维问题；
3. 根据要求加强信息系统数据安全保护；
4. 各类运维文档编写及整理。
</t>
  </si>
  <si>
    <t>软件研发助理工程师</t>
  </si>
  <si>
    <t>科研助理</t>
  </si>
  <si>
    <t>生源</t>
  </si>
  <si>
    <t>1. 负责工程项目的软件设计、开发、运行测试、日常维护等工作，并按照软件工程流程编写和提交项目所需要的相关技术文档资料；
2. 参与项目的申请、需求、设计、开发和验收的全流程；
3. 配合项目负责人完成相关任务目标及其他工作。</t>
  </si>
  <si>
    <t>1. 负责大数据、知识图谱平台、NLP技术的领域应用软件开发
2. 负责各类信息系统与数据分析软件的开发
3. 参与研究组相关科学研究项目原型系统开发工作</t>
  </si>
  <si>
    <t>北京生源</t>
  </si>
  <si>
    <t xml:space="preserve">
1. 熟练掌握知识工程与自然语言处理领域的理论和方法；
2. 在知识建模、实体识别、关系抽取、知识推理、大数据处理等相关方向有相
关科研项目经历；
3. 精通深度学习、数据挖掘的常用算法，具备算法调优的相关经验；
4. 至少熟悉C/C++/C#/Java/Python等一种编程语言。
5. 在顶级学术会议和期刊发表过高水平学术论文者优先；
6. 有领域知识图谱构建、多模态数据挖掘经验者优先。
</t>
  </si>
  <si>
    <t xml:space="preserve">
1. 掌握多种编程语言，包括当不限于Java，Python；
2. 掌握主流的前端开发技术，熟悉常见的Web前端开发框架，如AnguarJS，VUE，React等；
3. 具备良好的需求分析、软件设计、代码优化和文档编写能力；
4. 具备独立分析和解决问题能力；
5. 具有良好的团队协作精神和沟通能力，有责任心。
</t>
  </si>
  <si>
    <t xml:space="preserve">
1. 熟练掌握软件工程或自然语言处理领域的理论和方法；
2. 在软件过程管理、经验软件工程、知识图谱、文本挖掘、大数据处理等相关方向有相关科研经历；
3. 精通深度学习、数据挖掘的常用算法，具备算法调优的相关经验；
4. 至少熟悉C/C++/C#/Java/Python等一种编程语言；
5. 在顶级学术会议和期刊发表过高水平学术论文者优先。
</t>
  </si>
  <si>
    <t xml:space="preserve">
1. 熟练掌握自然语言处理领域的理论和方法，精通中文分词技术、语义分析、情感分析、话题分析等算法；
2. 在知识图谱、文本分析、信息抽取、实体识别、语义分析、多模态处理等方向有相关科研经历；
3. 熟悉模式识别、机器学习、统计学的常用算法；
4. 在顶级学术会议和期刊发表过高水平学术论文者优先。
</t>
  </si>
  <si>
    <t xml:space="preserve">
1. 熟悉软件项目管理相关知识，如ISO9000、CMMI、敏捷开发等，有系统思考和管理能力；
2. 善于沟通、有良好的表达能力、组织协调能力、执行落地能力和团队精神；
3. 有较强的文字能力；
4. 有以下一项或几项能力或经验者，可优先考虑：
 （1）有软件测试相关经验；
 （2）实际科研项目管理经验；
 （3）有软件开发经验。
</t>
  </si>
  <si>
    <t>工业大数据研究工程师</t>
  </si>
  <si>
    <t>时空大数据系统研发工程师</t>
  </si>
  <si>
    <t>1. 图像识别、人脸识别、语义分析、移动目标跟踪、激光点云识别和处理
2. 时空索引、分布式数据库、分布式计算、空间运算</t>
  </si>
  <si>
    <t>合计</t>
  </si>
  <si>
    <t>合计</t>
  </si>
  <si>
    <t>系统工程、运筹学、计算机应用等专业</t>
  </si>
  <si>
    <t>开展卫星任务分析、规划建模、优化求解算法的设计、分析等科研工作。</t>
  </si>
  <si>
    <t>硕士及以上学历</t>
  </si>
  <si>
    <t>计算机、电子信息、自动化等专业</t>
  </si>
  <si>
    <t>人工智能相关专业</t>
  </si>
  <si>
    <t>控制科学与工程、计算机科学与技术、软件工程等相关专业</t>
  </si>
  <si>
    <t>负责复杂系统建模与仿真关键技术的研究、开发工作。</t>
  </si>
  <si>
    <t>计算机、软件工程等相关专业</t>
  </si>
  <si>
    <t>负责时序数据库架构设计和内核研发，包括分布式存储引擎、实时计算引擎、时序数据处理引擎、SQL优化器等。</t>
  </si>
  <si>
    <t>光学工程等相关专业</t>
  </si>
  <si>
    <t>人工智能、水声工程、声学等相关专业</t>
  </si>
  <si>
    <t>开展水声阵列信号处理、声纳图像仿真、声纳图像识别等相关理论、算法研究及系统设计工作。</t>
  </si>
  <si>
    <t>网络协议助理研究员</t>
  </si>
  <si>
    <t>通信、电子信息、计算机等专业</t>
  </si>
  <si>
    <t>卫星网络协议体系设计，以及低轨卫星星座的路由、网管等协议和软件的研究、仿真、应用开发。</t>
  </si>
  <si>
    <t>测绘科学、地理信息、计算机科学与技术等相关专业</t>
  </si>
  <si>
    <t>负责数据可视化技术的研究、开发工作。</t>
  </si>
  <si>
    <t>计算机类、软件工程等相关专业</t>
  </si>
  <si>
    <t>负责项目的研发工作，领导安排的临时性工作</t>
  </si>
  <si>
    <t>硕士及以上</t>
  </si>
  <si>
    <t xml:space="preserve">
1、精通C/C++、Java语言，熟悉Linux开发环境；
2、熟悉Qt、Boost库；熟悉常用图形学算法，精通OpenGL或者OSG、OSGEarth开发；熟悉GPU或者CUDA编程；熟悉VTK，有Paraview二次开发经验者。
3、熟悉SpringBoot、Mybatis、Git、IDEA、Postman等常用的Java主流框架；
4、熟悉Mysql、Oracle等关系型数据库，熟悉ES等Nosql数据库，熟悉图数据库及相关语法者优先；
5、深刻理解内存模型、网络通信、多线程等理论知识，熟悉HTTP、TCP/IP网络协议，对JVM原理、Restful API有清晰理解；
6、熟悉分布式架构中常见组件的使用，如：分布式锁、分布式事务、熔断器、分布式缓存、API网关、注册中心等；
7、对微服务、缓存化技术、数据路由、高并发有深入了解，有OpenStack、Docker、K8S等虚拟化、容器化技术经验者优先； 
8、熟练掌握html,scaa,css，熟练使用vue（必备）或angular开发框架，熟练使用webpack或gulp编译工具，熟悉常用工具，如echarts、element-ui、layx等；
9、有WebGIS开发经验, 熟悉cesium或openlayers优先；有WebGL、SVG、Canvas等2D/3D渲染经验者优先；
10、具有云平台、小程序、移动端Web等开发经验优先。
</t>
  </si>
  <si>
    <t xml:space="preserve">
1. 具有任务规划、优化算法、算法设计与评估等相关的学术科研经验，并取得一定的学术成果；
2. 灵活掌握和应用多目标优化、遗传算法、多智能体强化学习等方法；
3. 熟悉规划引擎架构设计，能进行算法接口优化和集成；
4. 以第一作者或通信作者在高水平期刊或会议上发表多篇学术论文；
5. 具备扎实的理论基础和创新思维，动手能力强，富有探索精神。
</t>
  </si>
  <si>
    <t xml:space="preserve">
1. 本科及以上学历，具备2年以上工作经验，应届生需有FPGA项目经验；
熟练掌握Verilog/VHDL语言，了解C/C++语言；
2. 熟悉Xilinx Vivado等fpga相关开发、仿真、验证软件；
3. 熟悉常见高低速接口(如PCIE/SerDes/LVDS/ETH/USB/CAN/SPI等)，具备相关软件开发与调试能力；
4. 熟悉常用的软硬件调试仪器和工具；
5. 具有一定的脚本语言（TCL等）开发能力；
6. 具有深度学习基础或新型网络结构设计者优先。
</t>
  </si>
  <si>
    <t>1. 负责FPGA端各类外部通信接口的开发、调试及优化；
2. 负责神经网络等各类智能算子在FPGA上的实现及优化；
3. 与软件工程师协同完成FPGA与CPU端的协同开发及优化；
4. 与算法工程师协同完成图像处理等相关算法的移植及优化。</t>
  </si>
  <si>
    <t>1. 态势认知算法研发，负责态势智能理解与预测算法研究
2. 智能决策算法研发，负责对抗环境下决策智能体研发
3. 深度强化学习算法训练平台研发，负责搭建深度强化学习算法分布式训练平台</t>
  </si>
  <si>
    <t xml:space="preserve">
1. 熟悉复杂系统仿真相关理论与方法，对离散系统仿真、多智能体仿真、系统动力学、系统工程、最优化等相关理论与技术有研究基础；
2. 具有计算机系统体系结构的基本知识，有较强的系统分析、系统设计、编程开发能力，熟练掌握C/C++、JAVA等语言；
3. 有较好的专业英文基础和文献综合研究能力，能快速掌握国际先进的技术成果，能独立撰写英文研究论文；在国际刊物以第一作者身份发表过较高水平科研论文或有应用可能的国际专利；
4. 具有强烈的科研兴趣及动力，能够独立深入开展某一领域的技术研究和创新工作；
5. 具有以下经验者优先考虑：从事过装备体系仿真系统、指挥训练系统、分布式交互仿真系统或虚拟仿真系统（含VR、AR技术）的设计、开发、应用工作，对某一装备体系领域或运用有较为深入的了解。
</t>
  </si>
  <si>
    <t xml:space="preserve">
1. 熟悉主流深度学习框架如tensorflow或pytorch，对强化学习有了解者优先；
2. 有良好的专业英文基础，能独立撰写英文研究论文；在国际刊物以第一作者身份发表过较高水平科研论文或有应用可能的专利；
3. 具有强烈的科研兴趣及动力，有意愿挑战领域内引领性研宄工作；
4. 熟悉智能规划与决策计划系统经验者优先；熟悉群体智能，有多智能体协同经验者优先；熟悉博弈论，有博弈对抗决策、熟悉群体对抗博弈智能系统、RTS游戏AI开发经验者优先。
</t>
  </si>
  <si>
    <t xml:space="preserve">
1. 熟练掌握至少一门编程语言，如C/C++、Rust、Java等；
2. 在数据库引擎、分布式系统、时序数据库或图数据库等相关领域有较丰富的工程经验或学术经验；
3. 熟悉并参与过PostgreSQL、MySQL、TiDB、Spark等一个或多个数据库项目的开发；
4. 有较好的专业英文基础，能独立撰写英文研究论文；在国际刊物以第一作者身份发表过数据库相关的较高水平科研论文或有应用可能的国际专利；
5. 具有强烈的工程或科研兴趣及动力，有意愿挑战领域内引领性研宄工作；
6. 具有以下经验者优先考虑：从事过数据库研发工作；对分布式系统和时序数据库、图数据库架构设计有深入了解。
</t>
  </si>
  <si>
    <t xml:space="preserve">
1. 光学工程等相关专业，；
2. 熟悉数值计算、数学物理方法，有较强的编程、仿真能力，具有一定的编程基础，精通C/C++、Matlab等语言；
3. 有较好的专业英文基础，能独立撰写英文研究论文；在国际刊物以第一作者身份发表过较高水平科研论文或有应用可能的国际专利；
4. 具有强烈的科研兴趣及动力，有意愿挑战领域内引领性研宄工作；
5. 具有以下经验者优先考虑：从事过激光系统仿真相关工作；对光纤激光器系统和波导结构设计有一定的了解；从事过自适应光学系统设计、研制工作，了解自适应控制算法及实际工程应用。
</t>
  </si>
  <si>
    <t>1. 光纤光学软件研发，负责利用数值仿真方法对光纤激光器的理论建模研究
2. 物理光学软件研发，负责自适应光学系统仿真建模；负责光场调控及光束控制等相关模型建模
3. 负责复杂曲面建模，光线追迹及像差分析代码实现；负责光学系统优化算法研究</t>
  </si>
  <si>
    <t>1. 熟悉地理信息、数据可视化相关理论与方法，对图形优化算法有深入的研究基础；
2. 具有计算机体系结构的基本知识，有较强的系统分析、系统设计、编程开发能力，熟练掌握C/C++、JAVA等语言；
3. 有较好的专业英文基础和文献综合研究能力，能快速掌握国际先进的技术成果，能独立撰写英文研究论文；在国际刊物以第一作者身份发表过较高水平科研论文或有应用可能的国际专利；
4. 具有强烈的科研兴趣及动力，能够独立深入开展某一领域的技术研究和创新工作；
5、具有以下经验者优先考虑：精通C++、多线程以及网络编程；精通OpenGL或者OSG、OSGEarth开发，有丰富的图形编程经验；熟悉GPU或者CUDA编程。</t>
  </si>
  <si>
    <t>1. 获得博士学位，且获学位时间不超过3年，年龄在35岁以下；
2. 品学兼优、身心健康；
3. 具有良好的智能信息处理研究背景、较强的创新活力和学术潜力；
4. 能够全职进站从事博士后研究。</t>
  </si>
  <si>
    <t>应用数学、计算机、自动化等专业</t>
  </si>
  <si>
    <t xml:space="preserve">
1. 星座智能组网与在轨任务规划技术，降低对地面系统的依赖，缩短应急响应时间；
2. 面向雷达、光学、无线电、气象等多种载荷的在轨智能处理和智能融合技术，提高感知时效性，实现目标提取、目标识别、时变检测等多领域应用；
3. 天/空基智能感知与海洋物联网信息融合技术；
4. 天基智能计算与智能操作系统技术。
</t>
  </si>
  <si>
    <t xml:space="preserve">
1. 具备机器视觉、图像声纳、目标检测等相关领域学术科研经验，并取得一定的学术成果；
2. 灵活掌握和应用图像识别、深度学习、阵列信号处理、自适应滤波等方法；
3. 熟练掌握python语言，掌握一种面向对象的编程语言；
4. 英语读写能力良好，能够独立阅读英文文献，具有一定的翻译能力；
5. 以第一作者或通信作者在高水平期刊或会议上发表多篇学术论文；
6. 具备扎实的理论基础、创新思维和实验能力，动手能力强，富有探索精神，能够适应外场试验。
</t>
  </si>
  <si>
    <t xml:space="preserve">
1. 掌握网络协议和无线通信基本理论，熟悉TCP/IP、移动通信系统的基本架构和网络协议。
2. 熟悉卫星网络、无线自组网、物联网等组网协议和技术体制，具有网络路由或链路协议方面的开发经验。
3. 具备C#/C++编程基础，能够对网络协议仿真建模；具有5G/6G研究经验、分布式网络仿真以及熟练使用Exata/Opnet等网络仿真工具者优先。
</t>
  </si>
  <si>
    <t>卫星任务规划及评估工程师</t>
  </si>
  <si>
    <t>FPGA研发助理工程师</t>
  </si>
  <si>
    <t>智能博弈算法助理工程师</t>
  </si>
  <si>
    <t>复杂系统仿真助理工程师</t>
  </si>
  <si>
    <t>光学仿真助理工程师</t>
  </si>
  <si>
    <t>声学算法助理工程师</t>
  </si>
  <si>
    <t>可视化研发助理工程师</t>
  </si>
  <si>
    <t>计算机及其应用</t>
  </si>
  <si>
    <t>承担国家项目的申报工作；负责项目的组织和管理；承担应用系统的分析并提出解决方案；带领开发团队进行有效的工作。</t>
  </si>
  <si>
    <t>独立及协同开发团队完成项目编程及文档工作。</t>
  </si>
  <si>
    <t>软件开发工程师</t>
  </si>
  <si>
    <t>软件开发助理工程师</t>
  </si>
  <si>
    <t>软件开发助理工程师</t>
  </si>
  <si>
    <t>图计算系统助理工程师</t>
  </si>
  <si>
    <t>计算机科学与技术，软件工程</t>
  </si>
  <si>
    <t>1. 参与大数据系统的架构设计、需求分析                                          
2. 图数据管理系统及计算平台的开发                                                     
3. 部分动态图算法的设计与实现</t>
  </si>
  <si>
    <t xml:space="preserve"> 数据管理、图计算、分布式计算等领域基础及应用研究</t>
  </si>
  <si>
    <t>自动驾驶助理工程师</t>
  </si>
  <si>
    <t>交通运输</t>
  </si>
  <si>
    <t xml:space="preserve">1. 实现自动驾驶智能算法、使用及开发测试仿真工具。                                                 
2. 在自动驾驶的仿真平台上进行验证、测试、强化学习等相关算法的实验。                                                     
</t>
  </si>
  <si>
    <t>自动驾驶算法工程师</t>
  </si>
  <si>
    <t>计算机软件与理论，软件工程等</t>
  </si>
  <si>
    <t xml:space="preserve">
1. 熟悉增量计算、并行计算、图数据管领域理相关理论与方法；
2. 熟练掌握C/C++/Python编程语言；
3. 具备良好的团队合作精神；
4. 有开源项目贡献者优先。
</t>
  </si>
  <si>
    <t xml:space="preserve">
1. 具备计算机科学相关专业知识，在数据库、数据挖掘或计算机系统领域发表过高水平学术论文；                                              
2. 熟练掌握C/C++/Python编程语言；
3. 具备良好的英语阅读能力、团队合作精神、善于沟通，可独立进行较好的时间管理。
</t>
  </si>
  <si>
    <t xml:space="preserve">
1. 具有计算机科学或相关专业的硕士学历。
2. 代码能力强，有良好的沟通能力和英语阅读能力。 
3. 具有较强的适应性及压力承受能力，工作态度认真、积极，责任心强，勇于进取，对挑战性问题充满热情。 
4. 有深度学习经验如熟悉Pytorch框架；或了解自动驾驶流程，掌握自动驾驶算法如目标检测和追踪算法、PID和MPC控制算法、地图重构算法等；或熟悉自动驾驶仿真技术如CARLA者优先。
</t>
  </si>
  <si>
    <t xml:space="preserve">
1. 具有计算机科学或相关专业的博士学历。
2. 代码能力强，有良好的沟通能力和英语阅读能力。 
3. 具有较强的适应性及压力承受能力，工作态度认真、积极，责任心强，勇于进取，对挑战性问题充满热情。 
4. 有深度学习经验如熟悉Pytorch框架；或了解自动驾驶流程，掌握自动驾驶算法如目标检测和追踪算法、PID和MPC控制算法、地图重构算法等；或熟悉自动驾驶仿真技术如CARLA者优先。
</t>
  </si>
  <si>
    <t xml:space="preserve">
1. 熟悉增量计算、并行计算、图数据管理领域里相关理论与方法；                                                                                                     
2. 熟练掌握C/C++/Python编程语言；
3. 具备良好的英语阅读能力、团队合作精神、善于沟通，可独立进行较好的时间管理；
4. 有开源项目贡献者优先。
</t>
  </si>
  <si>
    <t xml:space="preserve">
1. 具有计算机相关专业硕士研究生学历；
2. 通过大学英语CET-6考试，具有一定的英文科技文献检索与综述能力；
3. 有良好的编码实践和对计算机科学原理有基本的认识；
4. 熟悉互联网技术、通信协议及技术；
5. 熟悉数据库基本原理，对数据库技术和数据库系比较了解；
6. 熟悉Linux操作系统；
7. 熟练掌握C++，有良好的算法和数据结构基础；
8. 具备独立分析和解决问题能力，良好的团队协作精神和沟通能力，有责任心；
9. 能够独立制定工作计划和预估工期。
 </t>
  </si>
  <si>
    <t>数学与应用数学、信息与计算科学、计算机科学与技术、计算机应用、软件工程</t>
  </si>
  <si>
    <t>1.高可信实时操作系统理论与技术研究；
2.参与高可信实时操作系统特性分析、架构设计、编码、优化；
3.参与操作系统在重点行业应用中的软件架构和系统行为设计</t>
  </si>
  <si>
    <t>智能科学与技术、系统工程、模式识别与智能系统</t>
  </si>
  <si>
    <t>1. 可信赖人工智能理论与技术研究；                                                
2. 人工智能测试与评估团体/国家标准编制；
3. 无人自主系统研发和核心算法实现；
4. 参与国家级项目申请与实现。</t>
  </si>
  <si>
    <t>C++开发助理工程师</t>
  </si>
  <si>
    <t>计算机科学与技术、计算机应用、软件工程、数学与应用数学、信息与计算科学</t>
  </si>
  <si>
    <t>机器学习研发助理工程师</t>
  </si>
  <si>
    <t xml:space="preserve">
1. 对操作系统核心组件有研究，包括但不限于Linux内核、Systemd、工具链等；
2. 对虚拟化或容器技术有一定了解，包括但不限于Libvirt、Kubernetes、KubeVirt等；
3. 熟悉X86, ARM64 或RISC-V体系架构；
4.熟悉高可信验证理论与技术者优先。
</t>
  </si>
  <si>
    <t xml:space="preserve">
1. 掌握机器学习理论基础，熟悉深度学习、强化学习等算法原理与实现；熟悉计算性能分析与调优；
2.熟悉tensorflow、pytorch、caffe深度学习框架之一；
3.熟悉仿真模型、仿真评估、无人系统等领域知识优先；                                          
4. 具有较强的算法理解能力，能够快速复现论文结果；
5.善于分析和解决问题，具备较好的沟通表达能力和团队合作精神。
</t>
  </si>
  <si>
    <t>1. 复杂场景图像识别算法开发；
2. 复杂实现基于视觉的场景构建与目标特征语义处理。 </t>
  </si>
  <si>
    <t>1. 负责AI类产品中的模块进行系统的功能定义，程序设计；
2. 负责AI类产品中协议开发、网络通信开发、流媒体开发。</t>
  </si>
  <si>
    <t xml:space="preserve">
1. 扎实的C/C++语言和数据结构等编程基础，有linux平台下 开发经验优先；
2. 具有多线程编程能力，熟悉网络通信soket编程；
3. 有较为广阔的技术视野和编程规范；
4. 有较好的沟通能力和创新能力。
</t>
  </si>
  <si>
    <t xml:space="preserve">
1. 熟悉python与c++开发
2. 熟悉opencv开发
3. 熟悉主要图形处理算法
4. 了解计算机图像处理、机器视觉的原理和技术
5. 熟悉TensorFlow、pytorch等主流框架
6. 有良好的算法基础和数学能力；有英文论文阅读能力；具有良好的沟通协调能力；喜欢钻研探索新的技术 。
</t>
  </si>
  <si>
    <t>1. 负责AI类产品中相关机器学习算法实现。
2. 负责AI类产品中相关图像识别、检测等算法实现。</t>
  </si>
  <si>
    <t xml:space="preserve">
1. 具有机器学习理论基础，熟悉常用算法，熟练掌握CNN、   RNN、深度强化学习等至少一种算法原理。
2. 熟练python语言，熟悉机器学习及计算机视觉等相关库 。
3. 有较为广阔的技术视野和编程规范。                    
4. 有较好的沟通能力和创新能力。
</t>
  </si>
  <si>
    <t xml:space="preserve">
1.  精通C++开发
2.  熟悉主流数据处理库开发
3.  熟悉QT开发                                                    
4.  熟悉基于C++的3D可视化引擎开发
5.  熟悉xsim等仿真系统开发
</t>
  </si>
  <si>
    <t xml:space="preserve">
1.  熟悉java python开发；
2. 熟悉mysql、mongoDB等主流数据库开发；
3. 熟悉spark、hive等开发；
4. 就有一定项目开发经验；
5. 具有积极学习能力。
</t>
  </si>
  <si>
    <t>1. 负责大数据处理系统研发
2. Web应用系统的架构设计和后台开发</t>
  </si>
  <si>
    <t>1. 可视化交互终端开发
2. 仿真系统开发</t>
  </si>
  <si>
    <r>
      <rPr>
        <sz val="10"/>
        <rFont val="微软雅黑"/>
        <family val="2"/>
      </rPr>
      <t xml:space="preserve">中文信息处理实验室长期从事自然语言处理关键技术的研究与产品研发，主要研究方向包括信息抽取、知识图谱、语义分析、问答检索等，目前承担中科院先导A、基金重点、科技部AI2030等项目，与百度、华为、美团等企业开展合作，是NLP领域具有广泛影响的团队。
</t>
    </r>
    <r>
      <rPr>
        <b/>
        <sz val="10"/>
        <rFont val="微软雅黑"/>
        <family val="2"/>
      </rPr>
      <t>联系人：刘老师    电话：62661505   邮箱：xianwen@iscas.ac.cn</t>
    </r>
  </si>
  <si>
    <r>
      <rPr>
        <sz val="10"/>
        <rFont val="微软雅黑"/>
        <family val="2"/>
      </rPr>
      <t>软件发展研究部是研究所“一三五”创新成果应用与转化的所级公共支撑平台。主要研究方向为：区块链技术、大数据智能分析、智能化软件系统工程、智能化软件开发方法及质量保障。围绕“一带一路”的建设，在澜湄区域与周边国家合作，部署了“澜湄虫媒传染病联防联控平台”；并针对“一带一路“沿线国家，建设了基于政治、经济以及自然条件的综合战略分析平台，为国家决策提供辅助支持。在新兴变革性技术领域，发布了功能完善、性能卓越的自主可控的区块链开源基础组件，并在电子存证、溯源、政务等领域推广应用。目前，承担着国家各类项目，相应成果获得多项国家发明专利以及省部级科技进步一等奖等奖项。</t>
    </r>
    <r>
      <rPr>
        <b/>
        <sz val="10"/>
        <rFont val="微软雅黑"/>
        <family val="2"/>
      </rPr>
      <t xml:space="preserve">
联系人：彭老师    电话：62661196    邮箱：aixia@iscas.ac.cn</t>
    </r>
  </si>
  <si>
    <r>
      <rPr>
        <sz val="10"/>
        <rFont val="微软雅黑"/>
        <family val="2"/>
      </rPr>
      <t xml:space="preserve">天基综合信息系统重点实验室面向国家信息装备发展战略需求和世界科技前沿，探索和解决天基综合信息系统中的基础性、关键性技术难题，并开展示范应用，提高我国天基综合信息系统技术自主创新能力，促进信息化装备的跨越式发展。实验室承担了国家自然科学基金、重点研发计划、装备型号研制等一批国家重大、重点科研任务，开展了一系列的基础理论研究和应用技术探索，在天基智能技术领域取得了一批具有独创性的理论和技术研究成果，主要成果处于国内领先地位，部分成果已达到国际领先水平。
</t>
    </r>
    <r>
      <rPr>
        <b/>
        <sz val="10"/>
        <rFont val="微软雅黑"/>
        <family val="2"/>
      </rPr>
      <t xml:space="preserve">联系人：张老师    电话：62661162       邮箱：zhaopinrc@iscas.ac.cn </t>
    </r>
  </si>
  <si>
    <t>数据系统助理工程师</t>
  </si>
  <si>
    <t>C++开发助理工程师</t>
  </si>
  <si>
    <t>大数据平台系统开发助理工程师</t>
  </si>
  <si>
    <t>图像图像智能处理算法研发工程师</t>
  </si>
  <si>
    <t>时序数据库助理工程师</t>
  </si>
  <si>
    <t xml:space="preserve">
1.  精通java,python,c,c++语言中的一种或几种；
2.  熟悉大数据相关技术，包括但不限于hadoop,elasticsearch,flink,kafka等技术；
3.  熟悉深度学习相关框架，如tensorflow,keras等；
4.  熟悉图数据库及图计算，有知识图谱开发经历者优先。</t>
  </si>
  <si>
    <t xml:space="preserve">
1. 参与工业大数据前沿技术研究，技术架构规划，技术方案编写；
2. 参与公共服务组件、基础平台开发；
3. 参与分布式应用架构研发，完成系统设计、开发；
4. 参与课题及项目相关任务的需求调研，方案设计，代码开发，系统实施，部署，上线等工作。
</t>
  </si>
  <si>
    <t xml:space="preserve">
1.  在相关研究方向发表的论文SCI二区以上，会议论文B类以上或相关的发明专利和原型产品；
2. 能阅读和修改相关开源项目的源代码。
3. 熟练C++、Python等编程语言, 熟悉主流深度学习框架，熟悉后端开发技术。
4. 熟悉知识图谱，有知识图谱研究经历。
5. 工作认真、有强烈的责任心 。
</t>
  </si>
  <si>
    <t>硕士及以上</t>
  </si>
  <si>
    <t>自然语言处理算法助理工程师</t>
  </si>
  <si>
    <t>自然语言处理助理工程师</t>
  </si>
  <si>
    <t>系统研发助理工程师</t>
  </si>
  <si>
    <t>Wine开源系统研发助理工程师</t>
  </si>
  <si>
    <t>Linux内核研发
助理工程师</t>
  </si>
  <si>
    <t>芯片设计助理工程师</t>
  </si>
  <si>
    <t>芯片验证助理工程师</t>
  </si>
  <si>
    <t>编译器开发助理工程师/
CPU性能优化助理工程师</t>
  </si>
  <si>
    <t>FPGA开发助理工程师</t>
  </si>
  <si>
    <t>PHP开发助理工程师</t>
  </si>
  <si>
    <t>云计算安全管控开发助理工程师</t>
  </si>
  <si>
    <t>计算机、网络安全、软件工程、计算机网络</t>
  </si>
  <si>
    <t>密码学、数学、计算机相关专业</t>
  </si>
  <si>
    <t>网络空间安全、计算机、电子信息相关专业</t>
  </si>
  <si>
    <r>
      <rPr>
        <sz val="10"/>
        <rFont val="微软雅黑"/>
        <family val="2"/>
      </rPr>
      <t>计算机科学实验室始建于1993年，2005年通过国家科技部组织的建设计划论证，开始建设国家重点实验室；2007年通过验收，成为“计算机科学国家重点实验室”。实验室拥有多位我国计算机软件科学事业的奠基人和开拓者，包括4名中国科学院院士。实验室在科学研究方面做了大量的工作，承担了多项国家和省部级重大项目，取得了一批高水平的研究成果。主要研究方向：计算机科学基础理论与形式化方法、软件系统原理及开发方法、图形图像与人机交互、并行与分布计算及可信计算、大数据及智能信息处理。</t>
    </r>
    <r>
      <rPr>
        <b/>
        <sz val="10"/>
        <color indexed="30"/>
        <rFont val="微软雅黑"/>
        <family val="2"/>
      </rPr>
      <t xml:space="preserve"> 
</t>
    </r>
    <r>
      <rPr>
        <b/>
        <sz val="10"/>
        <rFont val="微软雅黑"/>
        <family val="2"/>
      </rPr>
      <t>联系人：费老师       电话：62661616     邮箱：feit@ios.ac.cn</t>
    </r>
  </si>
  <si>
    <r>
      <rPr>
        <sz val="10"/>
        <rFont val="微软雅黑"/>
        <family val="2"/>
      </rPr>
      <t xml:space="preserve">并行计算实验室成立于1995年，是国内较早从事并行算法与并行软件的研究机构之一。主要从事并行计算方法的基础研究，并行软件与算法的研究开发，高性能计算的技术服务。采取以软件开发和应用带动算法设计和方法研究，以外向型合作推动国内同行在有限目标基础上的协作的运行机制，集研究与开发于一体。
</t>
    </r>
    <r>
      <rPr>
        <b/>
        <sz val="10"/>
        <rFont val="微软雅黑"/>
        <family val="2"/>
      </rPr>
      <t>联系人：吴老师    电话：62661632    邮箱：sijia@iscas.ac.cn</t>
    </r>
  </si>
  <si>
    <r>
      <rPr>
        <sz val="10"/>
        <rFont val="微软雅黑"/>
        <family val="2"/>
      </rPr>
      <t xml:space="preserve">以网络分布计算和软件工程为学科方向，开展云计算与大数据系统、人工智能/机器学习系统与应用、智能化软件工程、移动与普适计算等技术研究、系统研制及行业应用，曾获得国家科技进步二等奖3项、国家技术发明二等奖1项，其它省部级奖项10项。
</t>
    </r>
    <r>
      <rPr>
        <b/>
        <sz val="10"/>
        <rFont val="微软雅黑"/>
        <family val="2"/>
      </rPr>
      <t xml:space="preserve">联系人：明老师    电话：62661581-610    邮箱：minglu2011@otcaix.iscas.ac.cn </t>
    </r>
  </si>
  <si>
    <r>
      <rPr>
        <sz val="10"/>
        <rFont val="微软雅黑"/>
        <family val="2"/>
      </rPr>
      <t xml:space="preserve">人机交互技术与智能信息处理实验室致力于自然人机交互技术的创新性研发，在国内最早开展人机交互技术研究。自主研发了笔式操作平台PBOP和分布式实时数据库系统Agilor。实验室出色地完成了多项国家级课题；获国家科技进步二等奖1项，中科院科技进步一等奖1项，中国石化科技进步一等奖1项。 
</t>
    </r>
    <r>
      <rPr>
        <b/>
        <sz val="10"/>
        <rFont val="微软雅黑"/>
        <family val="2"/>
      </rPr>
      <t xml:space="preserve">联系人：刘老师    电话：62661569    邮箱：liukun@iscas.ac.cn </t>
    </r>
  </si>
  <si>
    <r>
      <rPr>
        <sz val="10"/>
        <rFont val="微软雅黑"/>
        <family val="2"/>
      </rPr>
      <t xml:space="preserve">总体部是根据软件所“创新2020”规划和“一三五”战略部署要求设立的科研部门。总体部暨基础软件国家工程研究中心也是中国科学院通用芯片与基础软件研究中心北京基地。部门研发方向为操作系统、通用芯片和系统解决方案。承担了“核高基”国家科技重大专项、国家科技攻关计划和中科院重大科技任务等课题，并取得了丰硕的成果。
</t>
    </r>
    <r>
      <rPr>
        <b/>
        <sz val="10"/>
        <rFont val="微软雅黑"/>
        <family val="2"/>
      </rPr>
      <t>联系人：田老师    电话：62661690   邮箱：united_hr@iscas.ac.cn</t>
    </r>
  </si>
  <si>
    <r>
      <rPr>
        <sz val="10"/>
        <rFont val="微软雅黑"/>
        <family val="2"/>
      </rPr>
      <t xml:space="preserve">智能软件研究中心主要研究方向为开源操作系统关键技术，包括内核、基础库、运行时环境、编译工具链、开源软件供应链基础设施、RISC-V指令集基础软件等，目前承担多项国家和中科院重大项目，在开源欧拉/开源鸿蒙等项目贡献度国内高校科研院所排名第一，在RISC-V基础软件已具备国际影响力。 
</t>
    </r>
    <r>
      <rPr>
        <b/>
        <sz val="10"/>
        <rFont val="微软雅黑"/>
        <family val="2"/>
      </rPr>
      <t>联系人：纪老师      电话：62661689     邮箱：isrc@iscas.ac.cn</t>
    </r>
  </si>
  <si>
    <r>
      <rPr>
        <sz val="10"/>
        <rFont val="微软雅黑"/>
        <family val="2"/>
      </rPr>
      <t xml:space="preserve">以数据科学，含数据库、大数据、地理时空计算、物联网和数据智能，含图像识别与处理、大数据人工智能算法为核心的学科方向。以地理时空感知大数据实时交互处理与智能分析为核心，以军用大数据和工业大数据为重点行业，形成关键行业基础及持续发展能力。突出数据科学的基础软件与重要系统软件定位，形成软件所的数据科学学科特色。
</t>
    </r>
    <r>
      <rPr>
        <b/>
        <sz val="10"/>
        <rFont val="微软雅黑"/>
        <family val="2"/>
      </rPr>
      <t>联系人：鲍老师     电话：62662642    邮箱：baojin@iscas.ac.cn</t>
    </r>
  </si>
  <si>
    <r>
      <rPr>
        <sz val="10"/>
        <rFont val="微软雅黑"/>
        <family val="2"/>
      </rPr>
      <t xml:space="preserve">集成创新中心是所级公共创新平台，面向国家重大需求，开展重大工程类科研任务组织实施，科研成果集成创新、应用示范和产业化等工作。
</t>
    </r>
    <r>
      <rPr>
        <b/>
        <sz val="10"/>
        <rFont val="微软雅黑"/>
        <family val="2"/>
      </rPr>
      <t>联系人：刁老师    邮箱：diaojie@iscas.ac.cn</t>
    </r>
  </si>
  <si>
    <t>特别研究助理（博士后）</t>
  </si>
  <si>
    <t>特别研究助理（博士后）
（自然语言处理方向）</t>
  </si>
  <si>
    <t>助理研究员/特别研究助理（博士后）</t>
  </si>
  <si>
    <t>数据智能方向特别研究助理（博士后）</t>
  </si>
  <si>
    <t>并行分布式系统方向特别研究助理（博士后）/工程师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</si>
</sst>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1"/>
      <name val="宋体"/>
      <family val="0"/>
    </font>
    <font>
      <sz val="12"/>
      <name val="微软雅黑"/>
      <family val="2"/>
    </font>
    <font>
      <sz val="11"/>
      <name val="微软雅黑"/>
      <family val="2"/>
    </font>
    <font>
      <b/>
      <sz val="18"/>
      <name val="微软雅黑"/>
      <family val="2"/>
    </font>
    <font>
      <b/>
      <sz val="11"/>
      <name val="微软雅黑"/>
      <family val="2"/>
    </font>
    <font>
      <sz val="9"/>
      <name val="宋体"/>
      <family val="0"/>
    </font>
    <font>
      <sz val="14"/>
      <name val="微软雅黑"/>
      <family val="2"/>
    </font>
    <font>
      <sz val="16"/>
      <name val="微软雅黑"/>
      <family val="2"/>
    </font>
    <font>
      <sz val="9"/>
      <name val="微软雅黑"/>
      <family val="2"/>
    </font>
    <font>
      <sz val="10"/>
      <name val="微软雅黑"/>
      <family val="2"/>
    </font>
    <font>
      <b/>
      <sz val="10"/>
      <name val="微软雅黑"/>
      <family val="2"/>
    </font>
    <font>
      <b/>
      <sz val="10"/>
      <color indexed="30"/>
      <name val="微软雅黑"/>
      <family val="2"/>
    </font>
    <font>
      <sz val="10"/>
      <name val="宋体"/>
      <family val="0"/>
    </font>
    <font>
      <sz val="18"/>
      <name val="微软雅黑"/>
      <family val="2"/>
    </font>
    <font>
      <sz val="12"/>
      <color indexed="8"/>
      <name val="宋体"/>
      <family val="0"/>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u val="single"/>
      <sz val="12"/>
      <color indexed="39"/>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36"/>
      <name val="宋体"/>
      <family val="0"/>
    </font>
    <font>
      <sz val="10"/>
      <color indexed="10"/>
      <name val="微软雅黑"/>
      <family val="2"/>
    </font>
    <font>
      <sz val="10"/>
      <color indexed="8"/>
      <name val="微软雅黑"/>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u val="single"/>
      <sz val="12"/>
      <color theme="10"/>
      <name val="宋体"/>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u val="single"/>
      <sz val="12"/>
      <color theme="11"/>
      <name val="宋体"/>
      <family val="0"/>
    </font>
    <font>
      <sz val="10"/>
      <color rgb="FFFF0000"/>
      <name val="微软雅黑"/>
      <family val="2"/>
    </font>
    <font>
      <sz val="10"/>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116">
    <xf numFmtId="0" fontId="0" fillId="0" borderId="0" xfId="0" applyAlignment="1">
      <alignment vertical="center"/>
    </xf>
    <xf numFmtId="0" fontId="0" fillId="0" borderId="0" xfId="43">
      <alignment vertical="center"/>
      <protection/>
    </xf>
    <xf numFmtId="0" fontId="1" fillId="0" borderId="0" xfId="43" applyFont="1">
      <alignment vertical="center"/>
      <protection/>
    </xf>
    <xf numFmtId="0" fontId="1" fillId="0" borderId="0" xfId="43" applyFont="1" applyBorder="1" applyAlignment="1">
      <alignment vertical="center" wrapText="1"/>
      <protection/>
    </xf>
    <xf numFmtId="0" fontId="1" fillId="0" borderId="0" xfId="43" applyFont="1" applyAlignment="1">
      <alignment horizontal="center" vertical="center"/>
      <protection/>
    </xf>
    <xf numFmtId="0" fontId="0" fillId="0" borderId="0" xfId="43" applyAlignment="1">
      <alignment horizontal="center" vertical="center"/>
      <protection/>
    </xf>
    <xf numFmtId="0" fontId="0" fillId="0" borderId="0" xfId="43" applyBorder="1" applyAlignment="1">
      <alignment vertical="center" wrapText="1"/>
      <protection/>
    </xf>
    <xf numFmtId="0" fontId="2" fillId="0" borderId="0" xfId="43" applyFont="1">
      <alignment vertical="center"/>
      <protection/>
    </xf>
    <xf numFmtId="0" fontId="3" fillId="0" borderId="0" xfId="43" applyFont="1">
      <alignment vertical="center"/>
      <protection/>
    </xf>
    <xf numFmtId="0" fontId="3" fillId="0" borderId="0" xfId="43" applyFont="1" applyBorder="1" applyAlignment="1">
      <alignment horizontal="center" vertical="center"/>
      <protection/>
    </xf>
    <xf numFmtId="0" fontId="5" fillId="0" borderId="0" xfId="43" applyFont="1" applyBorder="1" applyAlignment="1">
      <alignment horizontal="center" vertical="center" wrapText="1"/>
      <protection/>
    </xf>
    <xf numFmtId="0" fontId="3" fillId="0" borderId="0" xfId="43" applyFont="1" applyBorder="1" applyAlignment="1">
      <alignment horizontal="center" vertical="center" wrapText="1"/>
      <protection/>
    </xf>
    <xf numFmtId="0" fontId="3" fillId="0" borderId="0" xfId="43" applyFont="1" applyBorder="1" applyAlignment="1">
      <alignment vertical="center" wrapText="1"/>
      <protection/>
    </xf>
    <xf numFmtId="0" fontId="3" fillId="0" borderId="0" xfId="43" applyFont="1" applyAlignment="1">
      <alignment horizontal="center" vertical="center"/>
      <protection/>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2" fillId="0" borderId="0" xfId="44" applyFont="1">
      <alignment vertical="center"/>
      <protection/>
    </xf>
    <xf numFmtId="0" fontId="3" fillId="0" borderId="0" xfId="44" applyFont="1">
      <alignment vertical="center"/>
      <protection/>
    </xf>
    <xf numFmtId="0" fontId="5" fillId="0" borderId="0" xfId="44" applyFont="1" applyBorder="1" applyAlignment="1">
      <alignment horizontal="center" vertical="center" wrapText="1"/>
      <protection/>
    </xf>
    <xf numFmtId="0" fontId="3" fillId="0" borderId="0" xfId="44" applyFont="1" applyBorder="1" applyAlignment="1">
      <alignment horizontal="center" vertical="center" wrapText="1"/>
      <protection/>
    </xf>
    <xf numFmtId="0" fontId="3" fillId="0" borderId="0" xfId="44" applyFont="1" applyBorder="1" applyAlignment="1">
      <alignment horizontal="center" vertical="center"/>
      <protection/>
    </xf>
    <xf numFmtId="0" fontId="3" fillId="0" borderId="0" xfId="44" applyFont="1" applyBorder="1" applyAlignment="1">
      <alignment vertical="center" wrapText="1"/>
      <protection/>
    </xf>
    <xf numFmtId="0" fontId="0" fillId="0" borderId="0" xfId="44">
      <alignment vertical="center"/>
      <protection/>
    </xf>
    <xf numFmtId="0" fontId="0" fillId="0" borderId="0" xfId="44" applyAlignment="1">
      <alignment horizontal="center" vertical="center"/>
      <protection/>
    </xf>
    <xf numFmtId="0" fontId="0" fillId="0" borderId="0" xfId="44" applyBorder="1" applyAlignment="1">
      <alignment vertical="center" wrapText="1"/>
      <protection/>
    </xf>
    <xf numFmtId="0" fontId="7" fillId="0" borderId="0" xfId="43" applyFont="1">
      <alignment vertical="center"/>
      <protection/>
    </xf>
    <xf numFmtId="0" fontId="9" fillId="0" borderId="0" xfId="0" applyFont="1" applyAlignment="1">
      <alignment vertical="center"/>
    </xf>
    <xf numFmtId="0" fontId="0" fillId="0" borderId="0" xfId="43" applyFont="1">
      <alignment vertical="center"/>
      <protection/>
    </xf>
    <xf numFmtId="0" fontId="10" fillId="0" borderId="10" xfId="43" applyFont="1" applyBorder="1" applyAlignment="1">
      <alignment horizontal="center" vertical="center"/>
      <protection/>
    </xf>
    <xf numFmtId="0" fontId="10" fillId="0" borderId="10" xfId="43" applyFont="1" applyBorder="1" applyAlignment="1">
      <alignment horizontal="center" vertical="center" wrapText="1"/>
      <protection/>
    </xf>
    <xf numFmtId="0" fontId="10" fillId="0" borderId="10" xfId="43" applyFont="1" applyBorder="1" applyAlignment="1">
      <alignment horizontal="left" vertical="center" wrapText="1"/>
      <protection/>
    </xf>
    <xf numFmtId="0" fontId="10" fillId="0" borderId="0" xfId="43" applyFont="1">
      <alignment vertical="center"/>
      <protection/>
    </xf>
    <xf numFmtId="0" fontId="10" fillId="0" borderId="0" xfId="0" applyFont="1" applyAlignment="1">
      <alignment vertical="center"/>
    </xf>
    <xf numFmtId="0" fontId="11" fillId="0" borderId="10" xfId="0" applyFont="1" applyFill="1" applyBorder="1" applyAlignment="1">
      <alignment horizontal="center" vertical="center" wrapText="1"/>
    </xf>
    <xf numFmtId="0" fontId="13" fillId="0" borderId="0" xfId="43" applyFont="1">
      <alignment vertical="center"/>
      <protection/>
    </xf>
    <xf numFmtId="0" fontId="10" fillId="0" borderId="0" xfId="43" applyFont="1" applyAlignment="1">
      <alignment horizontal="center" vertical="center"/>
      <protection/>
    </xf>
    <xf numFmtId="0" fontId="11" fillId="0" borderId="0" xfId="43" applyFont="1" applyBorder="1" applyAlignment="1">
      <alignment horizontal="center" vertical="center" wrapText="1"/>
      <protection/>
    </xf>
    <xf numFmtId="0" fontId="11" fillId="0" borderId="0" xfId="43" applyFont="1" applyBorder="1" applyAlignment="1">
      <alignment horizontal="center" vertical="center"/>
      <protection/>
    </xf>
    <xf numFmtId="0" fontId="10" fillId="0" borderId="0" xfId="43" applyFont="1" applyBorder="1" applyAlignment="1">
      <alignment horizontal="center" vertical="center" wrapText="1"/>
      <protection/>
    </xf>
    <xf numFmtId="0" fontId="10" fillId="0" borderId="0" xfId="43" applyFont="1" applyBorder="1" applyAlignment="1">
      <alignment vertical="center" wrapText="1"/>
      <protection/>
    </xf>
    <xf numFmtId="0" fontId="10" fillId="0" borderId="0" xfId="0" applyFont="1" applyFill="1" applyAlignment="1">
      <alignment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55" fillId="0" borderId="0" xfId="0" applyFont="1" applyFill="1" applyAlignment="1">
      <alignment vertical="center"/>
    </xf>
    <xf numFmtId="0" fontId="11" fillId="0" borderId="10" xfId="43" applyFont="1" applyBorder="1" applyAlignment="1">
      <alignment horizontal="center" vertical="center" wrapText="1"/>
      <protection/>
    </xf>
    <xf numFmtId="0" fontId="10" fillId="0" borderId="0" xfId="43" applyFont="1" applyBorder="1">
      <alignment vertical="center"/>
      <protection/>
    </xf>
    <xf numFmtId="0" fontId="10" fillId="0" borderId="10" xfId="43" applyFont="1" applyBorder="1" applyAlignment="1">
      <alignment vertical="center" wrapText="1"/>
      <protection/>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0" xfId="0" applyFont="1" applyAlignment="1">
      <alignment vertical="center"/>
    </xf>
    <xf numFmtId="0" fontId="10" fillId="0" borderId="10" xfId="0" applyFont="1" applyBorder="1" applyAlignment="1">
      <alignment horizontal="center" vertical="center" wrapText="1"/>
    </xf>
    <xf numFmtId="0" fontId="56" fillId="0" borderId="10" xfId="0" applyFont="1" applyBorder="1" applyAlignment="1">
      <alignment vertical="center" wrapText="1"/>
    </xf>
    <xf numFmtId="0" fontId="10" fillId="0" borderId="10" xfId="0" applyFont="1" applyBorder="1" applyAlignment="1">
      <alignment vertical="center" wrapText="1"/>
    </xf>
    <xf numFmtId="0" fontId="56" fillId="0" borderId="12" xfId="0" applyFont="1" applyBorder="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left" vertical="center" wrapText="1"/>
    </xf>
    <xf numFmtId="0" fontId="0" fillId="0" borderId="0" xfId="0" applyAlignment="1">
      <alignment horizontal="left" vertical="center"/>
    </xf>
    <xf numFmtId="0" fontId="10" fillId="0" borderId="0" xfId="0" applyFont="1" applyAlignment="1">
      <alignment vertical="center"/>
    </xf>
    <xf numFmtId="0" fontId="11" fillId="0" borderId="10" xfId="44" applyFont="1" applyBorder="1" applyAlignment="1">
      <alignment horizontal="center" vertical="center" wrapText="1"/>
      <protection/>
    </xf>
    <xf numFmtId="0" fontId="10" fillId="0" borderId="0" xfId="44" applyFont="1">
      <alignment vertical="center"/>
      <protection/>
    </xf>
    <xf numFmtId="0" fontId="10" fillId="0" borderId="10" xfId="44" applyFont="1" applyBorder="1" applyAlignment="1">
      <alignment horizontal="center" vertical="center" wrapText="1"/>
      <protection/>
    </xf>
    <xf numFmtId="0" fontId="10" fillId="0" borderId="10" xfId="44" applyFont="1" applyBorder="1" applyAlignment="1">
      <alignment vertical="center" wrapText="1"/>
      <protection/>
    </xf>
    <xf numFmtId="0" fontId="10" fillId="0" borderId="10" xfId="44" applyFont="1" applyBorder="1" applyAlignment="1">
      <alignment horizontal="left" vertical="center" wrapText="1"/>
      <protection/>
    </xf>
    <xf numFmtId="0" fontId="11" fillId="0" borderId="11" xfId="44" applyFont="1" applyBorder="1" applyAlignment="1">
      <alignment horizontal="center" vertical="center" wrapText="1"/>
      <protection/>
    </xf>
    <xf numFmtId="0" fontId="11" fillId="0" borderId="13" xfId="44" applyFont="1" applyBorder="1" applyAlignment="1">
      <alignment horizontal="center" vertical="center" wrapText="1"/>
      <protection/>
    </xf>
    <xf numFmtId="0" fontId="10" fillId="0" borderId="14" xfId="44" applyFont="1" applyBorder="1" applyAlignment="1">
      <alignment horizontal="center" vertical="center"/>
      <protection/>
    </xf>
    <xf numFmtId="0" fontId="10" fillId="0" borderId="13" xfId="44" applyFont="1" applyBorder="1" applyAlignment="1">
      <alignment horizontal="left" vertical="center" wrapText="1"/>
      <protection/>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0" fillId="0" borderId="10" xfId="44" applyFont="1" applyFill="1" applyBorder="1" applyAlignment="1">
      <alignment horizontal="center" vertical="center"/>
      <protection/>
    </xf>
    <xf numFmtId="0" fontId="10" fillId="0" borderId="10" xfId="44" applyFont="1" applyFill="1" applyBorder="1" applyAlignment="1">
      <alignment horizontal="center" vertical="center" wrapText="1"/>
      <protection/>
    </xf>
    <xf numFmtId="0" fontId="10" fillId="0" borderId="10" xfId="44" applyFont="1" applyFill="1" applyBorder="1" applyAlignment="1">
      <alignment vertical="center" wrapText="1"/>
      <protection/>
    </xf>
    <xf numFmtId="0" fontId="10" fillId="0" borderId="0" xfId="44" applyFont="1" applyFill="1">
      <alignment vertical="center"/>
      <protection/>
    </xf>
    <xf numFmtId="0" fontId="10" fillId="0" borderId="10" xfId="44" applyFont="1" applyFill="1" applyBorder="1" applyAlignment="1">
      <alignment horizontal="left" vertical="center" wrapText="1"/>
      <protection/>
    </xf>
    <xf numFmtId="0" fontId="10" fillId="0" borderId="11" xfId="44" applyFont="1" applyFill="1" applyBorder="1" applyAlignment="1">
      <alignment horizontal="center" vertical="center" wrapText="1"/>
      <protection/>
    </xf>
    <xf numFmtId="0" fontId="10" fillId="0" borderId="14" xfId="44" applyFont="1" applyFill="1" applyBorder="1" applyAlignment="1">
      <alignment horizontal="center" vertical="center"/>
      <protection/>
    </xf>
    <xf numFmtId="0" fontId="10" fillId="0" borderId="13" xfId="44" applyFont="1" applyFill="1" applyBorder="1" applyAlignment="1">
      <alignment horizontal="left" vertical="center" wrapText="1"/>
      <protection/>
    </xf>
    <xf numFmtId="0" fontId="10" fillId="0" borderId="11" xfId="44" applyFont="1" applyFill="1" applyBorder="1" applyAlignment="1">
      <alignment vertical="center" wrapText="1"/>
      <protection/>
    </xf>
    <xf numFmtId="0" fontId="10" fillId="0" borderId="10" xfId="43" applyFont="1" applyFill="1" applyBorder="1" applyAlignment="1">
      <alignment horizontal="center" vertical="center" wrapText="1"/>
      <protection/>
    </xf>
    <xf numFmtId="0" fontId="10" fillId="0" borderId="10" xfId="43" applyFont="1" applyFill="1" applyBorder="1" applyAlignment="1">
      <alignment horizontal="center" vertical="center"/>
      <protection/>
    </xf>
    <xf numFmtId="0" fontId="10" fillId="0" borderId="10" xfId="43" applyFont="1" applyFill="1" applyBorder="1" applyAlignment="1">
      <alignment vertical="center" wrapText="1"/>
      <protection/>
    </xf>
    <xf numFmtId="0" fontId="10" fillId="0" borderId="0" xfId="43" applyFont="1" applyFill="1" applyBorder="1" applyAlignment="1">
      <alignment horizontal="center" vertical="center"/>
      <protection/>
    </xf>
    <xf numFmtId="0" fontId="10" fillId="0" borderId="0" xfId="43" applyFont="1" applyFill="1">
      <alignment vertical="center"/>
      <protection/>
    </xf>
    <xf numFmtId="0" fontId="10" fillId="0" borderId="10" xfId="43" applyFont="1" applyFill="1" applyBorder="1" applyAlignment="1">
      <alignment horizontal="left" vertical="center" wrapText="1"/>
      <protection/>
    </xf>
    <xf numFmtId="0" fontId="8" fillId="0" borderId="0" xfId="43" applyFont="1" applyBorder="1" applyAlignment="1">
      <alignment horizontal="center" vertical="center" wrapText="1"/>
      <protection/>
    </xf>
    <xf numFmtId="0" fontId="11" fillId="2" borderId="10" xfId="0" applyFont="1" applyFill="1" applyBorder="1" applyAlignment="1">
      <alignment horizontal="left" vertical="center" wrapText="1"/>
    </xf>
    <xf numFmtId="0" fontId="8" fillId="0" borderId="15" xfId="43" applyFont="1" applyBorder="1" applyAlignment="1">
      <alignment horizontal="center" vertical="center"/>
      <protection/>
    </xf>
    <xf numFmtId="0" fontId="14" fillId="0" borderId="15" xfId="0" applyFont="1" applyBorder="1" applyAlignment="1">
      <alignment horizontal="center" vertical="center"/>
    </xf>
    <xf numFmtId="0" fontId="8" fillId="0" borderId="15" xfId="0" applyFont="1" applyBorder="1" applyAlignment="1">
      <alignment horizontal="center" vertical="center"/>
    </xf>
    <xf numFmtId="0" fontId="4" fillId="0" borderId="15" xfId="0" applyFont="1" applyBorder="1" applyAlignment="1">
      <alignment horizontal="center" vertical="center"/>
    </xf>
    <xf numFmtId="0" fontId="8" fillId="0" borderId="0" xfId="44" applyFont="1" applyBorder="1" applyAlignment="1">
      <alignment horizontal="center" vertical="center"/>
      <protection/>
    </xf>
    <xf numFmtId="0" fontId="8" fillId="0" borderId="0" xfId="0" applyFont="1" applyBorder="1" applyAlignment="1">
      <alignment horizontal="center" vertical="center"/>
    </xf>
    <xf numFmtId="0" fontId="14" fillId="0" borderId="15" xfId="44" applyFont="1" applyBorder="1" applyAlignment="1">
      <alignment horizontal="center" vertical="center"/>
      <protection/>
    </xf>
    <xf numFmtId="0" fontId="8" fillId="0" borderId="15" xfId="43" applyFont="1" applyBorder="1" applyAlignment="1">
      <alignment horizontal="center" vertical="center" wrapText="1"/>
      <protection/>
    </xf>
    <xf numFmtId="0" fontId="8" fillId="0" borderId="15" xfId="44" applyFont="1" applyBorder="1" applyAlignment="1">
      <alignment horizontal="center" vertical="center"/>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B3" sqref="B1:B16384"/>
    </sheetView>
  </sheetViews>
  <sheetFormatPr defaultColWidth="8.875" defaultRowHeight="14.25"/>
  <cols>
    <col min="1" max="1" width="5.625" style="5" customWidth="1"/>
    <col min="2" max="2" width="15.625" style="1" customWidth="1"/>
    <col min="3" max="3" width="9.625" style="5" customWidth="1"/>
    <col min="4" max="4" width="9.625" style="1" customWidth="1"/>
    <col min="5" max="5" width="9.625" style="5" customWidth="1"/>
    <col min="6" max="6" width="19.625" style="6" customWidth="1"/>
    <col min="7" max="7" width="32.625" style="1" customWidth="1"/>
    <col min="8" max="8" width="44.625" style="1" customWidth="1"/>
    <col min="9" max="16384" width="8.875" style="1" customWidth="1"/>
  </cols>
  <sheetData>
    <row r="1" spans="1:8" s="32" customFormat="1" ht="48" customHeight="1">
      <c r="A1" s="105" t="s">
        <v>72</v>
      </c>
      <c r="B1" s="105"/>
      <c r="C1" s="105"/>
      <c r="D1" s="105"/>
      <c r="E1" s="105"/>
      <c r="F1" s="105"/>
      <c r="G1" s="105"/>
      <c r="H1" s="105"/>
    </row>
    <row r="2" spans="1:8" s="39" customFormat="1" ht="83.25" customHeight="1">
      <c r="A2" s="106" t="s">
        <v>394</v>
      </c>
      <c r="B2" s="106"/>
      <c r="C2" s="106"/>
      <c r="D2" s="106"/>
      <c r="E2" s="106"/>
      <c r="F2" s="106"/>
      <c r="G2" s="106"/>
      <c r="H2" s="106"/>
    </row>
    <row r="3" spans="1:8" s="41" customFormat="1" ht="21.75" customHeight="1">
      <c r="A3" s="40" t="s">
        <v>57</v>
      </c>
      <c r="B3" s="40" t="s">
        <v>0</v>
      </c>
      <c r="C3" s="40" t="s">
        <v>1</v>
      </c>
      <c r="D3" s="40" t="s">
        <v>2</v>
      </c>
      <c r="E3" s="40" t="s">
        <v>80</v>
      </c>
      <c r="F3" s="40" t="s">
        <v>3</v>
      </c>
      <c r="G3" s="40" t="s">
        <v>4</v>
      </c>
      <c r="H3" s="40" t="s">
        <v>5</v>
      </c>
    </row>
    <row r="4" spans="1:8" s="38" customFormat="1" ht="69.75" customHeight="1">
      <c r="A4" s="35">
        <v>1</v>
      </c>
      <c r="B4" s="36" t="s">
        <v>402</v>
      </c>
      <c r="C4" s="36" t="s">
        <v>25</v>
      </c>
      <c r="D4" s="35" t="s">
        <v>111</v>
      </c>
      <c r="E4" s="35"/>
      <c r="F4" s="36" t="s">
        <v>195</v>
      </c>
      <c r="G4" s="36" t="s">
        <v>193</v>
      </c>
      <c r="H4" s="37" t="s">
        <v>194</v>
      </c>
    </row>
    <row r="5" spans="1:8" s="38" customFormat="1" ht="21.75" customHeight="1">
      <c r="A5" s="42"/>
      <c r="B5" s="43"/>
      <c r="C5" s="43" t="s">
        <v>11</v>
      </c>
      <c r="D5" s="44">
        <v>3</v>
      </c>
      <c r="E5" s="45"/>
      <c r="F5" s="46"/>
      <c r="G5" s="46"/>
      <c r="H5" s="46"/>
    </row>
    <row r="6" spans="1:8" s="8" customFormat="1" ht="25.5" customHeight="1">
      <c r="A6" s="13"/>
      <c r="B6" s="10"/>
      <c r="C6" s="10"/>
      <c r="D6" s="9"/>
      <c r="E6" s="11"/>
      <c r="F6" s="12"/>
      <c r="G6" s="12"/>
      <c r="H6" s="12"/>
    </row>
    <row r="7" spans="1:6" s="8" customFormat="1" ht="16.5">
      <c r="A7" s="13"/>
      <c r="C7" s="13"/>
      <c r="E7" s="13"/>
      <c r="F7" s="12"/>
    </row>
    <row r="8" spans="1:6" s="8" customFormat="1" ht="16.5">
      <c r="A8" s="13"/>
      <c r="C8" s="13"/>
      <c r="E8" s="13"/>
      <c r="F8" s="12"/>
    </row>
    <row r="9" spans="1:6" s="2" customFormat="1" ht="13.5">
      <c r="A9" s="4"/>
      <c r="C9" s="4"/>
      <c r="E9" s="4"/>
      <c r="F9" s="3"/>
    </row>
    <row r="10" spans="1:6" s="2" customFormat="1" ht="13.5">
      <c r="A10" s="4"/>
      <c r="C10" s="4"/>
      <c r="E10" s="4"/>
      <c r="F10" s="3"/>
    </row>
    <row r="11" spans="1:6" s="2" customFormat="1" ht="13.5">
      <c r="A11" s="4"/>
      <c r="C11" s="4"/>
      <c r="E11" s="4"/>
      <c r="F11" s="3"/>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workbookViewId="0" topLeftCell="A1">
      <selection activeCell="A2" sqref="A2:H2"/>
    </sheetView>
  </sheetViews>
  <sheetFormatPr defaultColWidth="8.875" defaultRowHeight="14.25"/>
  <cols>
    <col min="1" max="1" width="5.625" style="29" customWidth="1"/>
    <col min="2" max="2" width="15.625" style="30" customWidth="1"/>
    <col min="3" max="3" width="9.625" style="30" customWidth="1"/>
    <col min="4" max="5" width="9.625" style="29" customWidth="1"/>
    <col min="6" max="6" width="19.625" style="31" customWidth="1"/>
    <col min="7" max="7" width="32.625" style="29" customWidth="1"/>
    <col min="8" max="8" width="44.625" style="29" customWidth="1"/>
    <col min="9" max="16384" width="8.875" style="29" customWidth="1"/>
  </cols>
  <sheetData>
    <row r="1" spans="1:8" s="23" customFormat="1" ht="48" customHeight="1">
      <c r="A1" s="113" t="s">
        <v>71</v>
      </c>
      <c r="B1" s="113"/>
      <c r="C1" s="113"/>
      <c r="D1" s="113"/>
      <c r="E1" s="113"/>
      <c r="F1" s="113"/>
      <c r="G1" s="113"/>
      <c r="H1" s="113"/>
    </row>
    <row r="2" spans="1:8" s="39" customFormat="1" ht="79.5" customHeight="1">
      <c r="A2" s="106" t="s">
        <v>400</v>
      </c>
      <c r="B2" s="106"/>
      <c r="C2" s="106"/>
      <c r="D2" s="106"/>
      <c r="E2" s="106"/>
      <c r="F2" s="106"/>
      <c r="G2" s="106"/>
      <c r="H2" s="106"/>
    </row>
    <row r="3" spans="1:8" s="80" customFormat="1" ht="21.75" customHeight="1">
      <c r="A3" s="79" t="s">
        <v>64</v>
      </c>
      <c r="B3" s="79" t="s">
        <v>0</v>
      </c>
      <c r="C3" s="79" t="s">
        <v>1</v>
      </c>
      <c r="D3" s="79" t="s">
        <v>2</v>
      </c>
      <c r="E3" s="79" t="s">
        <v>83</v>
      </c>
      <c r="F3" s="79" t="s">
        <v>3</v>
      </c>
      <c r="G3" s="79" t="s">
        <v>49</v>
      </c>
      <c r="H3" s="79" t="s">
        <v>5</v>
      </c>
    </row>
    <row r="4" spans="1:8" s="93" customFormat="1" ht="144.75">
      <c r="A4" s="91">
        <v>1</v>
      </c>
      <c r="B4" s="91" t="s">
        <v>280</v>
      </c>
      <c r="C4" s="91" t="s">
        <v>25</v>
      </c>
      <c r="D4" s="90">
        <v>1</v>
      </c>
      <c r="E4" s="90"/>
      <c r="F4" s="91" t="s">
        <v>8</v>
      </c>
      <c r="G4" s="94" t="s">
        <v>377</v>
      </c>
      <c r="H4" s="94" t="s">
        <v>376</v>
      </c>
    </row>
    <row r="5" spans="1:8" s="93" customFormat="1" ht="130.5">
      <c r="A5" s="91">
        <v>2</v>
      </c>
      <c r="B5" s="91" t="s">
        <v>281</v>
      </c>
      <c r="C5" s="91" t="s">
        <v>25</v>
      </c>
      <c r="D5" s="90">
        <v>1</v>
      </c>
      <c r="E5" s="90"/>
      <c r="F5" s="91" t="s">
        <v>8</v>
      </c>
      <c r="G5" s="94" t="s">
        <v>282</v>
      </c>
      <c r="H5" s="94" t="s">
        <v>378</v>
      </c>
    </row>
    <row r="6" spans="1:8" s="38" customFormat="1" ht="21.75" customHeight="1">
      <c r="A6" s="42"/>
      <c r="B6" s="43"/>
      <c r="C6" s="43" t="s">
        <v>283</v>
      </c>
      <c r="D6" s="44">
        <v>2</v>
      </c>
      <c r="E6" s="45"/>
      <c r="F6" s="46"/>
      <c r="G6" s="46"/>
      <c r="H6" s="46"/>
    </row>
    <row r="7" spans="1:7" s="24" customFormat="1" ht="16.5">
      <c r="A7" s="25"/>
      <c r="B7" s="26"/>
      <c r="C7" s="26"/>
      <c r="D7" s="27"/>
      <c r="E7" s="27"/>
      <c r="F7" s="28"/>
      <c r="G7" s="28"/>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B3" sqref="B1:B16384"/>
    </sheetView>
  </sheetViews>
  <sheetFormatPr defaultColWidth="8.875" defaultRowHeight="14.25"/>
  <cols>
    <col min="1" max="1" width="5.625" style="59" customWidth="1"/>
    <col min="2" max="2" width="15.625" style="59" customWidth="1"/>
    <col min="3" max="4" width="9.625" style="59" customWidth="1"/>
    <col min="5" max="5" width="9.625" style="89" customWidth="1"/>
    <col min="6" max="6" width="19.625" style="59" customWidth="1"/>
    <col min="7" max="7" width="32.625" style="60" customWidth="1"/>
    <col min="8" max="8" width="44.625" style="61" customWidth="1"/>
    <col min="9" max="16384" width="8.875" style="61" customWidth="1"/>
  </cols>
  <sheetData>
    <row r="1" spans="1:8" s="47" customFormat="1" ht="43.5" customHeight="1">
      <c r="A1" s="114" t="s">
        <v>79</v>
      </c>
      <c r="B1" s="114"/>
      <c r="C1" s="114"/>
      <c r="D1" s="114"/>
      <c r="E1" s="114"/>
      <c r="F1" s="114"/>
      <c r="G1" s="114"/>
      <c r="H1" s="114"/>
    </row>
    <row r="2" spans="1:8" s="39" customFormat="1" ht="93.75" customHeight="1">
      <c r="A2" s="106" t="s">
        <v>370</v>
      </c>
      <c r="B2" s="106"/>
      <c r="C2" s="106"/>
      <c r="D2" s="106"/>
      <c r="E2" s="106"/>
      <c r="F2" s="106"/>
      <c r="G2" s="106"/>
      <c r="H2" s="106"/>
    </row>
    <row r="3" spans="1:8" s="47" customFormat="1" ht="21.75" customHeight="1">
      <c r="A3" s="48" t="s">
        <v>58</v>
      </c>
      <c r="B3" s="40" t="s">
        <v>0</v>
      </c>
      <c r="C3" s="40" t="s">
        <v>1</v>
      </c>
      <c r="D3" s="40" t="s">
        <v>2</v>
      </c>
      <c r="E3" s="40" t="s">
        <v>87</v>
      </c>
      <c r="F3" s="40" t="s">
        <v>3</v>
      </c>
      <c r="G3" s="40" t="s">
        <v>4</v>
      </c>
      <c r="H3" s="40" t="s">
        <v>5</v>
      </c>
    </row>
    <row r="4" spans="1:8" s="47" customFormat="1" ht="159">
      <c r="A4" s="49">
        <v>1</v>
      </c>
      <c r="B4" s="51" t="s">
        <v>402</v>
      </c>
      <c r="C4" s="51" t="s">
        <v>25</v>
      </c>
      <c r="D4" s="51">
        <v>10</v>
      </c>
      <c r="E4" s="51"/>
      <c r="F4" s="51" t="s">
        <v>317</v>
      </c>
      <c r="G4" s="50" t="s">
        <v>318</v>
      </c>
      <c r="H4" s="50" t="s">
        <v>316</v>
      </c>
    </row>
    <row r="5" spans="1:8" s="47" customFormat="1" ht="159">
      <c r="A5" s="49">
        <v>2</v>
      </c>
      <c r="B5" s="51" t="s">
        <v>321</v>
      </c>
      <c r="C5" s="51" t="s">
        <v>25</v>
      </c>
      <c r="D5" s="49">
        <v>10</v>
      </c>
      <c r="E5" s="75"/>
      <c r="F5" s="52" t="s">
        <v>285</v>
      </c>
      <c r="G5" s="52" t="s">
        <v>286</v>
      </c>
      <c r="H5" s="50" t="s">
        <v>306</v>
      </c>
    </row>
    <row r="6" spans="1:8" s="47" customFormat="1" ht="174">
      <c r="A6" s="49">
        <v>3</v>
      </c>
      <c r="B6" s="51" t="s">
        <v>322</v>
      </c>
      <c r="C6" s="51" t="s">
        <v>65</v>
      </c>
      <c r="D6" s="49">
        <v>6</v>
      </c>
      <c r="E6" s="75"/>
      <c r="F6" s="52" t="s">
        <v>288</v>
      </c>
      <c r="G6" s="52" t="s">
        <v>308</v>
      </c>
      <c r="H6" s="50" t="s">
        <v>307</v>
      </c>
    </row>
    <row r="7" spans="1:8" s="47" customFormat="1" ht="188.25">
      <c r="A7" s="49">
        <v>4</v>
      </c>
      <c r="B7" s="54" t="s">
        <v>323</v>
      </c>
      <c r="C7" s="54" t="s">
        <v>65</v>
      </c>
      <c r="D7" s="55">
        <v>6</v>
      </c>
      <c r="E7" s="54"/>
      <c r="F7" s="56" t="s">
        <v>289</v>
      </c>
      <c r="G7" s="56" t="s">
        <v>309</v>
      </c>
      <c r="H7" s="53" t="s">
        <v>311</v>
      </c>
    </row>
    <row r="8" spans="1:8" s="47" customFormat="1" ht="261">
      <c r="A8" s="49">
        <v>5</v>
      </c>
      <c r="B8" s="51" t="s">
        <v>324</v>
      </c>
      <c r="C8" s="51" t="s">
        <v>65</v>
      </c>
      <c r="D8" s="49">
        <v>4</v>
      </c>
      <c r="E8" s="54"/>
      <c r="F8" s="52" t="s">
        <v>290</v>
      </c>
      <c r="G8" s="52" t="s">
        <v>291</v>
      </c>
      <c r="H8" s="50" t="s">
        <v>310</v>
      </c>
    </row>
    <row r="9" spans="1:8" s="47" customFormat="1" ht="217.5">
      <c r="A9" s="49">
        <v>6</v>
      </c>
      <c r="B9" s="51" t="s">
        <v>375</v>
      </c>
      <c r="C9" s="51" t="s">
        <v>65</v>
      </c>
      <c r="D9" s="49">
        <v>4</v>
      </c>
      <c r="E9" s="51"/>
      <c r="F9" s="52" t="s">
        <v>292</v>
      </c>
      <c r="G9" s="52" t="s">
        <v>293</v>
      </c>
      <c r="H9" s="50" t="s">
        <v>312</v>
      </c>
    </row>
    <row r="10" spans="1:8" s="47" customFormat="1" ht="202.5">
      <c r="A10" s="49">
        <v>7</v>
      </c>
      <c r="B10" s="51" t="s">
        <v>325</v>
      </c>
      <c r="C10" s="51" t="s">
        <v>304</v>
      </c>
      <c r="D10" s="49">
        <v>4</v>
      </c>
      <c r="E10" s="51"/>
      <c r="F10" s="52" t="s">
        <v>294</v>
      </c>
      <c r="G10" s="52" t="s">
        <v>314</v>
      </c>
      <c r="H10" s="50" t="s">
        <v>313</v>
      </c>
    </row>
    <row r="11" spans="1:8" s="47" customFormat="1" ht="202.5">
      <c r="A11" s="49">
        <v>8</v>
      </c>
      <c r="B11" s="51" t="s">
        <v>326</v>
      </c>
      <c r="C11" s="51" t="s">
        <v>287</v>
      </c>
      <c r="D11" s="49">
        <v>4</v>
      </c>
      <c r="E11" s="51"/>
      <c r="F11" s="52" t="s">
        <v>295</v>
      </c>
      <c r="G11" s="52" t="s">
        <v>296</v>
      </c>
      <c r="H11" s="52" t="s">
        <v>319</v>
      </c>
    </row>
    <row r="12" spans="1:8" s="47" customFormat="1" ht="130.5">
      <c r="A12" s="49">
        <v>9</v>
      </c>
      <c r="B12" s="51" t="s">
        <v>297</v>
      </c>
      <c r="C12" s="51" t="s">
        <v>65</v>
      </c>
      <c r="D12" s="49">
        <v>4</v>
      </c>
      <c r="E12" s="51"/>
      <c r="F12" s="52" t="s">
        <v>298</v>
      </c>
      <c r="G12" s="52" t="s">
        <v>299</v>
      </c>
      <c r="H12" s="52" t="s">
        <v>320</v>
      </c>
    </row>
    <row r="13" spans="1:8" s="47" customFormat="1" ht="188.25">
      <c r="A13" s="49">
        <v>10</v>
      </c>
      <c r="B13" s="51" t="s">
        <v>327</v>
      </c>
      <c r="C13" s="51" t="s">
        <v>65</v>
      </c>
      <c r="D13" s="49">
        <v>4</v>
      </c>
      <c r="E13" s="51"/>
      <c r="F13" s="52" t="s">
        <v>300</v>
      </c>
      <c r="G13" s="52" t="s">
        <v>301</v>
      </c>
      <c r="H13" s="52" t="s">
        <v>315</v>
      </c>
    </row>
    <row r="14" spans="1:8" s="47" customFormat="1" ht="348">
      <c r="A14" s="49">
        <v>11</v>
      </c>
      <c r="B14" s="51" t="s">
        <v>269</v>
      </c>
      <c r="C14" s="51" t="s">
        <v>304</v>
      </c>
      <c r="D14" s="51">
        <v>4</v>
      </c>
      <c r="E14" s="51"/>
      <c r="F14" s="50" t="s">
        <v>302</v>
      </c>
      <c r="G14" s="50" t="s">
        <v>303</v>
      </c>
      <c r="H14" s="50" t="s">
        <v>305</v>
      </c>
    </row>
    <row r="15" spans="1:8" s="38" customFormat="1" ht="21.75" customHeight="1">
      <c r="A15" s="42"/>
      <c r="B15" s="43"/>
      <c r="C15" s="43" t="s">
        <v>283</v>
      </c>
      <c r="D15" s="44">
        <v>60</v>
      </c>
      <c r="E15" s="45"/>
      <c r="F15" s="46"/>
      <c r="G15" s="46"/>
      <c r="H15" s="46"/>
    </row>
    <row r="16" spans="1:7" s="47" customFormat="1" ht="14.25">
      <c r="A16" s="57"/>
      <c r="B16" s="57"/>
      <c r="C16" s="57"/>
      <c r="D16" s="57"/>
      <c r="E16" s="88"/>
      <c r="F16" s="57"/>
      <c r="G16" s="58"/>
    </row>
    <row r="17" spans="1:7" s="47" customFormat="1" ht="14.25">
      <c r="A17" s="57"/>
      <c r="B17" s="57"/>
      <c r="C17" s="57"/>
      <c r="D17" s="57"/>
      <c r="E17" s="88"/>
      <c r="F17" s="57"/>
      <c r="G17" s="58"/>
    </row>
    <row r="18" spans="1:8" s="47" customFormat="1" ht="14.25">
      <c r="A18" s="57"/>
      <c r="B18" s="59"/>
      <c r="C18" s="59"/>
      <c r="D18" s="59"/>
      <c r="E18" s="89"/>
      <c r="F18" s="59"/>
      <c r="G18" s="60"/>
      <c r="H18" s="61"/>
    </row>
    <row r="19" spans="1:10" s="47" customFormat="1" ht="20.25" customHeight="1">
      <c r="A19" s="59"/>
      <c r="B19" s="59"/>
      <c r="C19" s="59"/>
      <c r="D19" s="59"/>
      <c r="E19" s="89"/>
      <c r="F19" s="59"/>
      <c r="G19" s="60"/>
      <c r="H19" s="61"/>
      <c r="I19" s="62"/>
      <c r="J19" s="62"/>
    </row>
    <row r="20" spans="1:8" s="47" customFormat="1" ht="14.25">
      <c r="A20" s="59"/>
      <c r="B20" s="59"/>
      <c r="C20" s="59"/>
      <c r="D20" s="59"/>
      <c r="E20" s="89"/>
      <c r="F20" s="59"/>
      <c r="G20" s="60"/>
      <c r="H20" s="61"/>
    </row>
    <row r="21" spans="1:10" s="62" customFormat="1" ht="14.25">
      <c r="A21" s="59"/>
      <c r="B21" s="59"/>
      <c r="C21" s="59"/>
      <c r="D21" s="59"/>
      <c r="E21" s="89"/>
      <c r="F21" s="59"/>
      <c r="G21" s="60"/>
      <c r="H21" s="61"/>
      <c r="I21" s="47"/>
      <c r="J21" s="47"/>
    </row>
    <row r="22" spans="1:10" s="47" customFormat="1" ht="14.25">
      <c r="A22" s="59"/>
      <c r="B22" s="59"/>
      <c r="C22" s="59"/>
      <c r="D22" s="59"/>
      <c r="E22" s="89"/>
      <c r="F22" s="59"/>
      <c r="G22" s="60"/>
      <c r="H22" s="61"/>
      <c r="I22" s="61"/>
      <c r="J22" s="61"/>
    </row>
    <row r="23" spans="1:10" s="47" customFormat="1" ht="14.25">
      <c r="A23" s="59"/>
      <c r="B23" s="59"/>
      <c r="C23" s="59"/>
      <c r="D23" s="59"/>
      <c r="E23" s="89"/>
      <c r="F23" s="59"/>
      <c r="G23" s="60"/>
      <c r="H23" s="61"/>
      <c r="I23" s="61"/>
      <c r="J23" s="61"/>
    </row>
  </sheetData>
  <sheetProtection/>
  <mergeCells count="2">
    <mergeCell ref="A2:H2"/>
    <mergeCell ref="A1:H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B3" sqref="B1:B16384"/>
    </sheetView>
  </sheetViews>
  <sheetFormatPr defaultColWidth="8.875" defaultRowHeight="14.25"/>
  <cols>
    <col min="1" max="1" width="5.625" style="29" customWidth="1"/>
    <col min="2" max="2" width="15.625" style="30" customWidth="1"/>
    <col min="3" max="3" width="9.625" style="30" customWidth="1"/>
    <col min="4" max="5" width="9.625" style="29" customWidth="1"/>
    <col min="6" max="6" width="19.625" style="31" customWidth="1"/>
    <col min="7" max="7" width="32.625" style="29" customWidth="1"/>
    <col min="8" max="8" width="44.625" style="29" customWidth="1"/>
    <col min="9" max="16384" width="8.875" style="29" customWidth="1"/>
  </cols>
  <sheetData>
    <row r="1" spans="1:8" s="23" customFormat="1" ht="48" customHeight="1">
      <c r="A1" s="115" t="s">
        <v>69</v>
      </c>
      <c r="B1" s="115"/>
      <c r="C1" s="115"/>
      <c r="D1" s="115"/>
      <c r="E1" s="115"/>
      <c r="F1" s="115"/>
      <c r="G1" s="115"/>
      <c r="H1" s="115"/>
    </row>
    <row r="2" spans="1:8" s="47" customFormat="1" ht="105" customHeight="1">
      <c r="A2" s="106" t="s">
        <v>369</v>
      </c>
      <c r="B2" s="106"/>
      <c r="C2" s="106"/>
      <c r="D2" s="106"/>
      <c r="E2" s="106"/>
      <c r="F2" s="106"/>
      <c r="G2" s="106"/>
      <c r="H2" s="106"/>
    </row>
    <row r="3" spans="1:8" s="80" customFormat="1" ht="21.75" customHeight="1">
      <c r="A3" s="79" t="s">
        <v>64</v>
      </c>
      <c r="B3" s="79" t="s">
        <v>0</v>
      </c>
      <c r="C3" s="79" t="s">
        <v>2</v>
      </c>
      <c r="D3" s="79" t="s">
        <v>1</v>
      </c>
      <c r="E3" s="79" t="s">
        <v>271</v>
      </c>
      <c r="F3" s="79" t="s">
        <v>3</v>
      </c>
      <c r="G3" s="79" t="s">
        <v>4</v>
      </c>
      <c r="H3" s="79" t="s">
        <v>56</v>
      </c>
    </row>
    <row r="4" spans="1:8" s="80" customFormat="1" ht="93.75" customHeight="1">
      <c r="A4" s="81">
        <v>1</v>
      </c>
      <c r="B4" s="81" t="s">
        <v>331</v>
      </c>
      <c r="C4" s="81" t="s">
        <v>25</v>
      </c>
      <c r="D4" s="81">
        <v>1</v>
      </c>
      <c r="E4" s="81"/>
      <c r="F4" s="82" t="s">
        <v>328</v>
      </c>
      <c r="G4" s="82" t="s">
        <v>329</v>
      </c>
      <c r="H4" s="82" t="s">
        <v>97</v>
      </c>
    </row>
    <row r="5" spans="1:8" s="80" customFormat="1" ht="93" customHeight="1">
      <c r="A5" s="81">
        <v>2</v>
      </c>
      <c r="B5" s="81" t="s">
        <v>332</v>
      </c>
      <c r="C5" s="81" t="s">
        <v>17</v>
      </c>
      <c r="D5" s="81">
        <v>2</v>
      </c>
      <c r="E5" s="81"/>
      <c r="F5" s="82" t="s">
        <v>328</v>
      </c>
      <c r="G5" s="82" t="s">
        <v>330</v>
      </c>
      <c r="H5" s="82" t="s">
        <v>68</v>
      </c>
    </row>
    <row r="6" spans="1:8" s="80" customFormat="1" ht="100.5" customHeight="1">
      <c r="A6" s="81">
        <v>3</v>
      </c>
      <c r="B6" s="81" t="s">
        <v>333</v>
      </c>
      <c r="C6" s="81" t="s">
        <v>17</v>
      </c>
      <c r="D6" s="81">
        <v>1</v>
      </c>
      <c r="E6" s="81" t="s">
        <v>84</v>
      </c>
      <c r="F6" s="82" t="s">
        <v>328</v>
      </c>
      <c r="G6" s="82" t="s">
        <v>330</v>
      </c>
      <c r="H6" s="82" t="s">
        <v>97</v>
      </c>
    </row>
    <row r="7" spans="1:8" s="38" customFormat="1" ht="21.75" customHeight="1">
      <c r="A7" s="42"/>
      <c r="B7" s="43"/>
      <c r="C7" s="43" t="s">
        <v>11</v>
      </c>
      <c r="D7" s="44">
        <f>SUM(D4:D6)</f>
        <v>4</v>
      </c>
      <c r="E7" s="45"/>
      <c r="F7" s="46"/>
      <c r="G7" s="46"/>
      <c r="H7"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3" sqref="B1:B16384"/>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8" t="s">
        <v>70</v>
      </c>
      <c r="B1" s="108"/>
      <c r="C1" s="108"/>
      <c r="D1" s="108"/>
      <c r="E1" s="108"/>
      <c r="F1" s="108"/>
      <c r="G1" s="108"/>
      <c r="H1" s="108"/>
    </row>
    <row r="2" spans="1:8" s="39" customFormat="1" ht="77.25" customHeight="1">
      <c r="A2" s="106" t="s">
        <v>90</v>
      </c>
      <c r="B2" s="106"/>
      <c r="C2" s="106"/>
      <c r="D2" s="106"/>
      <c r="E2" s="106"/>
      <c r="F2" s="106"/>
      <c r="G2" s="106"/>
      <c r="H2" s="106"/>
    </row>
    <row r="3" spans="1:8" s="39" customFormat="1" ht="21.75" customHeight="1">
      <c r="A3" s="67" t="s">
        <v>58</v>
      </c>
      <c r="B3" s="67" t="s">
        <v>0</v>
      </c>
      <c r="C3" s="67" t="s">
        <v>1</v>
      </c>
      <c r="D3" s="67" t="s">
        <v>2</v>
      </c>
      <c r="E3" s="67" t="s">
        <v>88</v>
      </c>
      <c r="F3" s="67" t="s">
        <v>3</v>
      </c>
      <c r="G3" s="67" t="s">
        <v>4</v>
      </c>
      <c r="H3" s="67" t="s">
        <v>5</v>
      </c>
    </row>
    <row r="4" spans="1:8" s="47" customFormat="1" ht="101.25">
      <c r="A4" s="51">
        <v>1</v>
      </c>
      <c r="B4" s="51" t="s">
        <v>402</v>
      </c>
      <c r="C4" s="51" t="s">
        <v>25</v>
      </c>
      <c r="D4" s="49">
        <v>1</v>
      </c>
      <c r="E4" s="49"/>
      <c r="F4" s="52" t="s">
        <v>335</v>
      </c>
      <c r="G4" s="52" t="s">
        <v>337</v>
      </c>
      <c r="H4" s="52" t="s">
        <v>344</v>
      </c>
    </row>
    <row r="5" spans="1:8" s="39" customFormat="1" ht="144.75">
      <c r="A5" s="70">
        <v>2</v>
      </c>
      <c r="B5" s="70" t="s">
        <v>341</v>
      </c>
      <c r="C5" s="70" t="s">
        <v>25</v>
      </c>
      <c r="D5" s="74">
        <v>3</v>
      </c>
      <c r="E5" s="74"/>
      <c r="F5" s="72" t="s">
        <v>342</v>
      </c>
      <c r="G5" s="72" t="s">
        <v>340</v>
      </c>
      <c r="H5" s="72" t="s">
        <v>346</v>
      </c>
    </row>
    <row r="6" spans="1:8" s="39" customFormat="1" ht="101.25">
      <c r="A6" s="70">
        <v>3</v>
      </c>
      <c r="B6" s="70" t="s">
        <v>334</v>
      </c>
      <c r="C6" s="70" t="s">
        <v>17</v>
      </c>
      <c r="D6" s="74">
        <v>1</v>
      </c>
      <c r="E6" s="74"/>
      <c r="F6" s="72" t="s">
        <v>335</v>
      </c>
      <c r="G6" s="76" t="s">
        <v>336</v>
      </c>
      <c r="H6" s="76" t="s">
        <v>343</v>
      </c>
    </row>
    <row r="7" spans="1:8" s="39" customFormat="1" ht="144.75">
      <c r="A7" s="51">
        <v>4</v>
      </c>
      <c r="B7" s="70" t="s">
        <v>338</v>
      </c>
      <c r="C7" s="70" t="s">
        <v>17</v>
      </c>
      <c r="D7" s="74">
        <v>1</v>
      </c>
      <c r="E7" s="74" t="s">
        <v>82</v>
      </c>
      <c r="F7" s="72" t="s">
        <v>339</v>
      </c>
      <c r="G7" s="76" t="s">
        <v>340</v>
      </c>
      <c r="H7" s="76" t="s">
        <v>345</v>
      </c>
    </row>
    <row r="8" spans="1:9" s="39" customFormat="1" ht="115.5">
      <c r="A8" s="70">
        <v>5</v>
      </c>
      <c r="B8" s="70" t="s">
        <v>371</v>
      </c>
      <c r="C8" s="70" t="s">
        <v>17</v>
      </c>
      <c r="D8" s="74">
        <v>1</v>
      </c>
      <c r="E8" s="74"/>
      <c r="F8" s="72" t="s">
        <v>96</v>
      </c>
      <c r="G8" s="76" t="s">
        <v>94</v>
      </c>
      <c r="H8" s="76" t="s">
        <v>347</v>
      </c>
      <c r="I8" s="69"/>
    </row>
    <row r="9" spans="1:8" s="39" customFormat="1" ht="202.5">
      <c r="A9" s="70">
        <v>6</v>
      </c>
      <c r="B9" s="70" t="s">
        <v>143</v>
      </c>
      <c r="C9" s="70" t="s">
        <v>17</v>
      </c>
      <c r="D9" s="74">
        <v>1</v>
      </c>
      <c r="E9" s="74" t="s">
        <v>89</v>
      </c>
      <c r="F9" s="72" t="s">
        <v>95</v>
      </c>
      <c r="G9" s="76" t="s">
        <v>93</v>
      </c>
      <c r="H9" s="76" t="s">
        <v>348</v>
      </c>
    </row>
    <row r="10" spans="1:8" s="38" customFormat="1" ht="21.75" customHeight="1">
      <c r="A10" s="42"/>
      <c r="B10" s="43"/>
      <c r="C10" s="43" t="s">
        <v>11</v>
      </c>
      <c r="D10" s="44">
        <v>8</v>
      </c>
      <c r="E10" s="45"/>
      <c r="F10" s="46"/>
      <c r="G10" s="46"/>
      <c r="H10" s="46"/>
    </row>
    <row r="11" spans="1:8" s="15" customFormat="1" ht="16.5">
      <c r="A11" s="16"/>
      <c r="B11" s="17"/>
      <c r="C11" s="17"/>
      <c r="D11" s="18"/>
      <c r="E11" s="18"/>
      <c r="F11" s="19"/>
      <c r="G11" s="19"/>
      <c r="H11" s="19"/>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H11"/>
  <sheetViews>
    <sheetView workbookViewId="0" topLeftCell="A4">
      <selection activeCell="H8" sqref="H8"/>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4.25" customHeight="1">
      <c r="A1" s="108" t="s">
        <v>108</v>
      </c>
      <c r="B1" s="108"/>
      <c r="C1" s="108"/>
      <c r="D1" s="108"/>
      <c r="E1" s="108"/>
      <c r="F1" s="108"/>
      <c r="G1" s="108"/>
      <c r="H1" s="108"/>
    </row>
    <row r="2" spans="1:8" s="39" customFormat="1" ht="61.5" customHeight="1">
      <c r="A2" s="106" t="s">
        <v>401</v>
      </c>
      <c r="B2" s="106"/>
      <c r="C2" s="106"/>
      <c r="D2" s="106"/>
      <c r="E2" s="106"/>
      <c r="F2" s="106"/>
      <c r="G2" s="106"/>
      <c r="H2" s="106"/>
    </row>
    <row r="3" spans="1:8" s="39" customFormat="1" ht="21.75" customHeight="1">
      <c r="A3" s="67" t="s">
        <v>57</v>
      </c>
      <c r="B3" s="67" t="s">
        <v>0</v>
      </c>
      <c r="C3" s="67" t="s">
        <v>1</v>
      </c>
      <c r="D3" s="67" t="s">
        <v>2</v>
      </c>
      <c r="E3" s="67" t="s">
        <v>109</v>
      </c>
      <c r="F3" s="67" t="s">
        <v>3</v>
      </c>
      <c r="G3" s="67" t="s">
        <v>4</v>
      </c>
      <c r="H3" s="67" t="s">
        <v>5</v>
      </c>
    </row>
    <row r="4" spans="1:8" s="39" customFormat="1" ht="115.5">
      <c r="A4" s="70">
        <v>1</v>
      </c>
      <c r="B4" s="70" t="s">
        <v>402</v>
      </c>
      <c r="C4" s="70" t="s">
        <v>25</v>
      </c>
      <c r="D4" s="74">
        <v>2</v>
      </c>
      <c r="E4" s="74"/>
      <c r="F4" s="72" t="s">
        <v>349</v>
      </c>
      <c r="G4" s="76" t="s">
        <v>350</v>
      </c>
      <c r="H4" s="76" t="s">
        <v>356</v>
      </c>
    </row>
    <row r="5" spans="1:8" s="39" customFormat="1" ht="130.5">
      <c r="A5" s="70">
        <v>2</v>
      </c>
      <c r="B5" s="70" t="s">
        <v>402</v>
      </c>
      <c r="C5" s="70" t="s">
        <v>25</v>
      </c>
      <c r="D5" s="74">
        <v>1</v>
      </c>
      <c r="E5" s="74"/>
      <c r="F5" s="72" t="s">
        <v>351</v>
      </c>
      <c r="G5" s="76" t="s">
        <v>352</v>
      </c>
      <c r="H5" s="76" t="s">
        <v>357</v>
      </c>
    </row>
    <row r="6" spans="1:8" s="39" customFormat="1" ht="130.5">
      <c r="A6" s="70">
        <v>3</v>
      </c>
      <c r="B6" s="70" t="s">
        <v>374</v>
      </c>
      <c r="C6" s="70" t="s">
        <v>25</v>
      </c>
      <c r="D6" s="74">
        <v>1</v>
      </c>
      <c r="E6" s="74"/>
      <c r="F6" s="72" t="s">
        <v>9</v>
      </c>
      <c r="G6" s="76" t="s">
        <v>358</v>
      </c>
      <c r="H6" s="76" t="s">
        <v>361</v>
      </c>
    </row>
    <row r="7" spans="1:8" s="39" customFormat="1" ht="101.25">
      <c r="A7" s="70">
        <v>4</v>
      </c>
      <c r="B7" s="70" t="s">
        <v>353</v>
      </c>
      <c r="C7" s="70" t="s">
        <v>17</v>
      </c>
      <c r="D7" s="74">
        <v>1</v>
      </c>
      <c r="E7" s="74"/>
      <c r="F7" s="72" t="s">
        <v>354</v>
      </c>
      <c r="G7" s="76" t="s">
        <v>359</v>
      </c>
      <c r="H7" s="76" t="s">
        <v>360</v>
      </c>
    </row>
    <row r="8" spans="1:8" s="39" customFormat="1" ht="115.5">
      <c r="A8" s="70">
        <v>5</v>
      </c>
      <c r="B8" s="70" t="s">
        <v>355</v>
      </c>
      <c r="C8" s="70" t="s">
        <v>17</v>
      </c>
      <c r="D8" s="74">
        <v>1</v>
      </c>
      <c r="E8" s="74" t="s">
        <v>110</v>
      </c>
      <c r="F8" s="72" t="s">
        <v>354</v>
      </c>
      <c r="G8" s="76" t="s">
        <v>362</v>
      </c>
      <c r="H8" s="76" t="s">
        <v>363</v>
      </c>
    </row>
    <row r="9" spans="1:8" s="39" customFormat="1" ht="101.25">
      <c r="A9" s="70">
        <v>6</v>
      </c>
      <c r="B9" s="70" t="s">
        <v>372</v>
      </c>
      <c r="C9" s="70" t="s">
        <v>17</v>
      </c>
      <c r="D9" s="74">
        <v>1</v>
      </c>
      <c r="E9" s="74"/>
      <c r="F9" s="72" t="s">
        <v>9</v>
      </c>
      <c r="G9" s="76" t="s">
        <v>367</v>
      </c>
      <c r="H9" s="76" t="s">
        <v>364</v>
      </c>
    </row>
    <row r="10" spans="1:8" s="39" customFormat="1" ht="101.25">
      <c r="A10" s="70">
        <v>7</v>
      </c>
      <c r="B10" s="70" t="s">
        <v>373</v>
      </c>
      <c r="C10" s="70" t="s">
        <v>17</v>
      </c>
      <c r="D10" s="74">
        <v>2</v>
      </c>
      <c r="E10" s="74" t="s">
        <v>110</v>
      </c>
      <c r="F10" s="72" t="s">
        <v>9</v>
      </c>
      <c r="G10" s="76" t="s">
        <v>366</v>
      </c>
      <c r="H10" s="76" t="s">
        <v>365</v>
      </c>
    </row>
    <row r="11" spans="1:8" s="38" customFormat="1" ht="21.75" customHeight="1">
      <c r="A11" s="42"/>
      <c r="B11" s="43"/>
      <c r="C11" s="43" t="s">
        <v>11</v>
      </c>
      <c r="D11" s="44">
        <v>9</v>
      </c>
      <c r="E11" s="45"/>
      <c r="F11" s="46"/>
      <c r="G11" s="46"/>
      <c r="H11" s="46"/>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3" sqref="B1:B16384"/>
    </sheetView>
  </sheetViews>
  <sheetFormatPr defaultColWidth="8.875" defaultRowHeight="14.25"/>
  <cols>
    <col min="1" max="1" width="5.625" style="34" customWidth="1"/>
    <col min="2" max="2" width="15.625" style="5" customWidth="1"/>
    <col min="3" max="3" width="9.625" style="5" customWidth="1"/>
    <col min="4" max="5" width="9.625" style="1" customWidth="1"/>
    <col min="6" max="6" width="19.625" style="6" customWidth="1"/>
    <col min="7" max="7" width="32.625" style="1" customWidth="1"/>
    <col min="8" max="8" width="44.625" style="1" customWidth="1"/>
    <col min="9" max="16384" width="8.875" style="1" customWidth="1"/>
  </cols>
  <sheetData>
    <row r="1" spans="1:8" s="7" customFormat="1" ht="48" customHeight="1">
      <c r="A1" s="107" t="s">
        <v>73</v>
      </c>
      <c r="B1" s="107"/>
      <c r="C1" s="107"/>
      <c r="D1" s="107"/>
      <c r="E1" s="107"/>
      <c r="F1" s="107"/>
      <c r="G1" s="107"/>
      <c r="H1" s="107"/>
    </row>
    <row r="2" spans="1:8" s="39" customFormat="1" ht="77.25" customHeight="1">
      <c r="A2" s="106" t="s">
        <v>395</v>
      </c>
      <c r="B2" s="106"/>
      <c r="C2" s="106"/>
      <c r="D2" s="106"/>
      <c r="E2" s="106"/>
      <c r="F2" s="106"/>
      <c r="G2" s="106"/>
      <c r="H2" s="106"/>
    </row>
    <row r="3" spans="1:9" s="38" customFormat="1" ht="21.75" customHeight="1">
      <c r="A3" s="63" t="s">
        <v>58</v>
      </c>
      <c r="B3" s="63" t="s">
        <v>12</v>
      </c>
      <c r="C3" s="63" t="s">
        <v>13</v>
      </c>
      <c r="D3" s="63" t="s">
        <v>14</v>
      </c>
      <c r="E3" s="63" t="s">
        <v>81</v>
      </c>
      <c r="F3" s="63" t="s">
        <v>15</v>
      </c>
      <c r="G3" s="63" t="s">
        <v>16</v>
      </c>
      <c r="H3" s="63" t="s">
        <v>10</v>
      </c>
      <c r="I3" s="64"/>
    </row>
    <row r="4" spans="1:9" s="103" customFormat="1" ht="130.5">
      <c r="A4" s="99">
        <v>1</v>
      </c>
      <c r="B4" s="99" t="s">
        <v>402</v>
      </c>
      <c r="C4" s="100" t="s">
        <v>25</v>
      </c>
      <c r="D4" s="99">
        <v>1</v>
      </c>
      <c r="E4" s="99"/>
      <c r="F4" s="101" t="s">
        <v>158</v>
      </c>
      <c r="G4" s="101" t="s">
        <v>196</v>
      </c>
      <c r="H4" s="104" t="s">
        <v>198</v>
      </c>
      <c r="I4" s="102"/>
    </row>
    <row r="5" spans="1:9" s="103" customFormat="1" ht="101.25">
      <c r="A5" s="99">
        <v>2</v>
      </c>
      <c r="B5" s="99" t="s">
        <v>402</v>
      </c>
      <c r="C5" s="99" t="s">
        <v>25</v>
      </c>
      <c r="D5" s="100">
        <v>1</v>
      </c>
      <c r="E5" s="100"/>
      <c r="F5" s="101" t="s">
        <v>120</v>
      </c>
      <c r="G5" s="104" t="s">
        <v>163</v>
      </c>
      <c r="H5" s="104" t="s">
        <v>199</v>
      </c>
      <c r="I5" s="102"/>
    </row>
    <row r="6" spans="1:9" s="103" customFormat="1" ht="72">
      <c r="A6" s="99">
        <v>3</v>
      </c>
      <c r="B6" s="99" t="s">
        <v>402</v>
      </c>
      <c r="C6" s="99" t="s">
        <v>25</v>
      </c>
      <c r="D6" s="100">
        <v>1</v>
      </c>
      <c r="E6" s="100"/>
      <c r="F6" s="101" t="s">
        <v>121</v>
      </c>
      <c r="G6" s="101" t="s">
        <v>197</v>
      </c>
      <c r="H6" s="101" t="s">
        <v>200</v>
      </c>
      <c r="I6" s="102"/>
    </row>
    <row r="7" spans="1:9" s="103" customFormat="1" ht="115.5">
      <c r="A7" s="99">
        <v>4</v>
      </c>
      <c r="B7" s="36" t="s">
        <v>404</v>
      </c>
      <c r="C7" s="36" t="s">
        <v>122</v>
      </c>
      <c r="D7" s="35">
        <v>1</v>
      </c>
      <c r="E7" s="35"/>
      <c r="F7" s="65" t="s">
        <v>159</v>
      </c>
      <c r="G7" s="37" t="s">
        <v>124</v>
      </c>
      <c r="H7" s="37" t="s">
        <v>201</v>
      </c>
      <c r="I7" s="102"/>
    </row>
    <row r="8" spans="1:9" s="103" customFormat="1" ht="101.25">
      <c r="A8" s="99">
        <v>5</v>
      </c>
      <c r="B8" s="99" t="s">
        <v>405</v>
      </c>
      <c r="C8" s="99" t="s">
        <v>25</v>
      </c>
      <c r="D8" s="100">
        <v>1</v>
      </c>
      <c r="E8" s="100"/>
      <c r="F8" s="101" t="s">
        <v>113</v>
      </c>
      <c r="G8" s="101" t="s">
        <v>202</v>
      </c>
      <c r="H8" s="101" t="s">
        <v>203</v>
      </c>
      <c r="I8" s="102"/>
    </row>
    <row r="9" spans="1:9" s="103" customFormat="1" ht="115.5">
      <c r="A9" s="99">
        <v>6</v>
      </c>
      <c r="B9" s="99" t="s">
        <v>406</v>
      </c>
      <c r="C9" s="100" t="s">
        <v>114</v>
      </c>
      <c r="D9" s="99">
        <v>1</v>
      </c>
      <c r="E9" s="99"/>
      <c r="F9" s="101" t="s">
        <v>115</v>
      </c>
      <c r="G9" s="101" t="s">
        <v>202</v>
      </c>
      <c r="H9" s="104" t="s">
        <v>204</v>
      </c>
      <c r="I9" s="102"/>
    </row>
    <row r="10" spans="1:9" s="103" customFormat="1" ht="87">
      <c r="A10" s="99">
        <v>7</v>
      </c>
      <c r="B10" s="99" t="s">
        <v>119</v>
      </c>
      <c r="C10" s="99" t="s">
        <v>25</v>
      </c>
      <c r="D10" s="100">
        <v>1</v>
      </c>
      <c r="E10" s="100"/>
      <c r="F10" s="101" t="s">
        <v>117</v>
      </c>
      <c r="G10" s="101" t="s">
        <v>118</v>
      </c>
      <c r="H10" s="101" t="s">
        <v>205</v>
      </c>
      <c r="I10" s="102"/>
    </row>
    <row r="11" spans="1:9" s="103" customFormat="1" ht="115.5">
      <c r="A11" s="99">
        <v>8</v>
      </c>
      <c r="B11" s="36" t="s">
        <v>156</v>
      </c>
      <c r="C11" s="36" t="s">
        <v>122</v>
      </c>
      <c r="D11" s="35">
        <v>1</v>
      </c>
      <c r="E11" s="35"/>
      <c r="F11" s="65" t="s">
        <v>123</v>
      </c>
      <c r="G11" s="37" t="s">
        <v>124</v>
      </c>
      <c r="H11" s="37" t="s">
        <v>160</v>
      </c>
      <c r="I11" s="102"/>
    </row>
    <row r="12" spans="1:9" s="103" customFormat="1" ht="130.5">
      <c r="A12" s="99">
        <v>9</v>
      </c>
      <c r="B12" s="99" t="s">
        <v>157</v>
      </c>
      <c r="C12" s="99" t="s">
        <v>17</v>
      </c>
      <c r="D12" s="100">
        <v>1</v>
      </c>
      <c r="E12" s="100"/>
      <c r="F12" s="101" t="s">
        <v>112</v>
      </c>
      <c r="G12" s="104" t="s">
        <v>207</v>
      </c>
      <c r="H12" s="104" t="s">
        <v>206</v>
      </c>
      <c r="I12" s="102"/>
    </row>
    <row r="13" spans="1:9" s="38" customFormat="1" ht="87">
      <c r="A13" s="99">
        <v>10</v>
      </c>
      <c r="B13" s="99" t="s">
        <v>116</v>
      </c>
      <c r="C13" s="99" t="s">
        <v>17</v>
      </c>
      <c r="D13" s="100">
        <v>1</v>
      </c>
      <c r="E13" s="100"/>
      <c r="F13" s="101" t="s">
        <v>117</v>
      </c>
      <c r="G13" s="104" t="s">
        <v>118</v>
      </c>
      <c r="H13" s="104" t="s">
        <v>208</v>
      </c>
      <c r="I13" s="64"/>
    </row>
    <row r="14" spans="1:9" s="38" customFormat="1" ht="115.5">
      <c r="A14" s="99">
        <v>11</v>
      </c>
      <c r="B14" s="99" t="s">
        <v>116</v>
      </c>
      <c r="C14" s="99" t="s">
        <v>17</v>
      </c>
      <c r="D14" s="100">
        <v>2</v>
      </c>
      <c r="E14" s="100"/>
      <c r="F14" s="101" t="s">
        <v>120</v>
      </c>
      <c r="G14" s="101" t="s">
        <v>162</v>
      </c>
      <c r="H14" s="101" t="s">
        <v>209</v>
      </c>
      <c r="I14" s="64"/>
    </row>
    <row r="15" spans="1:9" s="38" customFormat="1" ht="101.25">
      <c r="A15" s="99">
        <v>12</v>
      </c>
      <c r="B15" s="36" t="s">
        <v>125</v>
      </c>
      <c r="C15" s="36" t="s">
        <v>126</v>
      </c>
      <c r="D15" s="35">
        <v>2</v>
      </c>
      <c r="E15" s="35"/>
      <c r="F15" s="65" t="s">
        <v>123</v>
      </c>
      <c r="G15" s="37" t="s">
        <v>127</v>
      </c>
      <c r="H15" s="37" t="s">
        <v>161</v>
      </c>
      <c r="I15" s="64"/>
    </row>
    <row r="16" spans="1:9" s="38" customFormat="1" ht="174">
      <c r="A16" s="99">
        <v>13</v>
      </c>
      <c r="B16" s="36" t="s">
        <v>128</v>
      </c>
      <c r="C16" s="36" t="s">
        <v>129</v>
      </c>
      <c r="D16" s="35">
        <v>2</v>
      </c>
      <c r="E16" s="35"/>
      <c r="F16" s="65" t="s">
        <v>120</v>
      </c>
      <c r="G16" s="37" t="s">
        <v>211</v>
      </c>
      <c r="H16" s="37" t="s">
        <v>210</v>
      </c>
      <c r="I16" s="64"/>
    </row>
    <row r="17" spans="1:9" s="38" customFormat="1" ht="174">
      <c r="A17" s="99">
        <v>14</v>
      </c>
      <c r="B17" s="36" t="s">
        <v>128</v>
      </c>
      <c r="C17" s="36" t="s">
        <v>130</v>
      </c>
      <c r="D17" s="35">
        <v>3</v>
      </c>
      <c r="E17" s="35" t="s">
        <v>154</v>
      </c>
      <c r="F17" s="65" t="s">
        <v>120</v>
      </c>
      <c r="G17" s="37" t="s">
        <v>212</v>
      </c>
      <c r="H17" s="37" t="s">
        <v>213</v>
      </c>
      <c r="I17" s="64"/>
    </row>
    <row r="18" spans="1:8" s="38" customFormat="1" ht="21.75" customHeight="1">
      <c r="A18" s="42"/>
      <c r="B18" s="43"/>
      <c r="C18" s="43" t="s">
        <v>283</v>
      </c>
      <c r="D18" s="44">
        <v>19</v>
      </c>
      <c r="E18" s="45"/>
      <c r="F18" s="46"/>
      <c r="G18" s="46"/>
      <c r="H18"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B3" sqref="B1:B16384"/>
    </sheetView>
  </sheetViews>
  <sheetFormatPr defaultColWidth="8.875" defaultRowHeight="14.25"/>
  <cols>
    <col min="1" max="1" width="5.625" style="1" customWidth="1"/>
    <col min="2" max="2" width="15.625" style="5" customWidth="1"/>
    <col min="3" max="3" width="9.625" style="5" customWidth="1"/>
    <col min="4" max="5" width="9.625" style="1" customWidth="1"/>
    <col min="6" max="6" width="19.625" style="6" customWidth="1"/>
    <col min="7" max="7" width="32.625" style="1" customWidth="1"/>
    <col min="8" max="8" width="44.625" style="1" customWidth="1"/>
    <col min="9" max="16384" width="8.875" style="1" customWidth="1"/>
  </cols>
  <sheetData>
    <row r="1" spans="1:8" s="7" customFormat="1" ht="48" customHeight="1">
      <c r="A1" s="107" t="s">
        <v>74</v>
      </c>
      <c r="B1" s="107"/>
      <c r="C1" s="107"/>
      <c r="D1" s="107"/>
      <c r="E1" s="107"/>
      <c r="F1" s="107"/>
      <c r="G1" s="107"/>
      <c r="H1" s="107"/>
    </row>
    <row r="2" spans="1:8" s="39" customFormat="1" ht="90" customHeight="1">
      <c r="A2" s="106" t="s">
        <v>91</v>
      </c>
      <c r="B2" s="106"/>
      <c r="C2" s="106"/>
      <c r="D2" s="106"/>
      <c r="E2" s="106"/>
      <c r="F2" s="106"/>
      <c r="G2" s="106"/>
      <c r="H2" s="106"/>
    </row>
    <row r="3" spans="1:8" s="38" customFormat="1" ht="21.75" customHeight="1">
      <c r="A3" s="63" t="s">
        <v>58</v>
      </c>
      <c r="B3" s="63" t="s">
        <v>18</v>
      </c>
      <c r="C3" s="63" t="s">
        <v>19</v>
      </c>
      <c r="D3" s="63" t="s">
        <v>20</v>
      </c>
      <c r="E3" s="63" t="s">
        <v>80</v>
      </c>
      <c r="F3" s="63" t="s">
        <v>21</v>
      </c>
      <c r="G3" s="63" t="s">
        <v>22</v>
      </c>
      <c r="H3" s="63" t="s">
        <v>23</v>
      </c>
    </row>
    <row r="4" spans="1:8" s="38" customFormat="1" ht="72">
      <c r="A4" s="36">
        <v>1</v>
      </c>
      <c r="B4" s="36" t="s">
        <v>402</v>
      </c>
      <c r="C4" s="36" t="s">
        <v>25</v>
      </c>
      <c r="D4" s="35">
        <v>2</v>
      </c>
      <c r="E4" s="35"/>
      <c r="F4" s="65" t="s">
        <v>391</v>
      </c>
      <c r="G4" s="65" t="s">
        <v>214</v>
      </c>
      <c r="H4" s="37" t="s">
        <v>215</v>
      </c>
    </row>
    <row r="5" spans="1:8" s="38" customFormat="1" ht="101.25">
      <c r="A5" s="36">
        <v>3</v>
      </c>
      <c r="B5" s="36" t="s">
        <v>142</v>
      </c>
      <c r="C5" s="36" t="s">
        <v>25</v>
      </c>
      <c r="D5" s="35">
        <v>1</v>
      </c>
      <c r="E5" s="35"/>
      <c r="F5" s="65" t="s">
        <v>393</v>
      </c>
      <c r="G5" s="65" t="s">
        <v>216</v>
      </c>
      <c r="H5" s="37" t="s">
        <v>217</v>
      </c>
    </row>
    <row r="6" spans="1:8" s="38" customFormat="1" ht="115.5">
      <c r="A6" s="36">
        <v>4</v>
      </c>
      <c r="B6" s="36" t="s">
        <v>140</v>
      </c>
      <c r="C6" s="36" t="s">
        <v>6</v>
      </c>
      <c r="D6" s="35">
        <v>1</v>
      </c>
      <c r="E6" s="35"/>
      <c r="F6" s="65" t="s">
        <v>392</v>
      </c>
      <c r="G6" s="65" t="s">
        <v>141</v>
      </c>
      <c r="H6" s="37" t="s">
        <v>218</v>
      </c>
    </row>
    <row r="7" spans="1:8" s="38" customFormat="1" ht="144.75">
      <c r="A7" s="36">
        <v>5</v>
      </c>
      <c r="B7" s="36" t="s">
        <v>167</v>
      </c>
      <c r="C7" s="36" t="s">
        <v>166</v>
      </c>
      <c r="D7" s="35">
        <v>1</v>
      </c>
      <c r="E7" s="35"/>
      <c r="F7" s="65" t="s">
        <v>165</v>
      </c>
      <c r="G7" s="65" t="s">
        <v>220</v>
      </c>
      <c r="H7" s="37" t="s">
        <v>219</v>
      </c>
    </row>
    <row r="8" spans="1:8" s="38" customFormat="1" ht="159">
      <c r="A8" s="36">
        <v>6</v>
      </c>
      <c r="B8" s="36" t="s">
        <v>143</v>
      </c>
      <c r="C8" s="36" t="s">
        <v>6</v>
      </c>
      <c r="D8" s="35">
        <v>2</v>
      </c>
      <c r="E8" s="35"/>
      <c r="F8" s="65" t="s">
        <v>135</v>
      </c>
      <c r="G8" s="65" t="s">
        <v>221</v>
      </c>
      <c r="H8" s="37" t="s">
        <v>222</v>
      </c>
    </row>
    <row r="9" spans="1:8" s="38" customFormat="1" ht="159">
      <c r="A9" s="36">
        <v>7</v>
      </c>
      <c r="B9" s="36" t="s">
        <v>148</v>
      </c>
      <c r="C9" s="36" t="s">
        <v>153</v>
      </c>
      <c r="D9" s="35">
        <v>4</v>
      </c>
      <c r="E9" s="35"/>
      <c r="F9" s="65" t="s">
        <v>131</v>
      </c>
      <c r="G9" s="65" t="s">
        <v>224</v>
      </c>
      <c r="H9" s="37" t="s">
        <v>223</v>
      </c>
    </row>
    <row r="10" spans="1:8" s="38" customFormat="1" ht="144.75">
      <c r="A10" s="36">
        <v>8</v>
      </c>
      <c r="B10" s="36" t="s">
        <v>147</v>
      </c>
      <c r="C10" s="36" t="s">
        <v>17</v>
      </c>
      <c r="D10" s="35">
        <v>1</v>
      </c>
      <c r="E10" s="35" t="s">
        <v>82</v>
      </c>
      <c r="F10" s="65" t="s">
        <v>131</v>
      </c>
      <c r="G10" s="65" t="s">
        <v>132</v>
      </c>
      <c r="H10" s="37" t="s">
        <v>225</v>
      </c>
    </row>
    <row r="11" spans="1:8" s="38" customFormat="1" ht="72">
      <c r="A11" s="36">
        <v>10</v>
      </c>
      <c r="B11" s="36" t="s">
        <v>145</v>
      </c>
      <c r="C11" s="36" t="s">
        <v>17</v>
      </c>
      <c r="D11" s="35">
        <v>1</v>
      </c>
      <c r="E11" s="35"/>
      <c r="F11" s="65" t="s">
        <v>133</v>
      </c>
      <c r="G11" s="65" t="s">
        <v>227</v>
      </c>
      <c r="H11" s="37" t="s">
        <v>228</v>
      </c>
    </row>
    <row r="12" spans="1:8" s="38" customFormat="1" ht="72">
      <c r="A12" s="36">
        <v>9</v>
      </c>
      <c r="B12" s="36" t="s">
        <v>146</v>
      </c>
      <c r="C12" s="36" t="s">
        <v>17</v>
      </c>
      <c r="D12" s="35">
        <v>1</v>
      </c>
      <c r="E12" s="35" t="s">
        <v>155</v>
      </c>
      <c r="F12" s="65" t="s">
        <v>133</v>
      </c>
      <c r="G12" s="65" t="s">
        <v>227</v>
      </c>
      <c r="H12" s="37" t="s">
        <v>226</v>
      </c>
    </row>
    <row r="13" spans="1:8" s="38" customFormat="1" ht="202.5">
      <c r="A13" s="36">
        <v>11</v>
      </c>
      <c r="B13" s="36" t="s">
        <v>151</v>
      </c>
      <c r="C13" s="36" t="s">
        <v>17</v>
      </c>
      <c r="D13" s="35">
        <v>1</v>
      </c>
      <c r="E13" s="35"/>
      <c r="F13" s="65" t="s">
        <v>134</v>
      </c>
      <c r="G13" s="65" t="s">
        <v>230</v>
      </c>
      <c r="H13" s="37" t="s">
        <v>229</v>
      </c>
    </row>
    <row r="14" spans="1:8" s="38" customFormat="1" ht="144.75">
      <c r="A14" s="36">
        <v>12</v>
      </c>
      <c r="B14" s="36" t="s">
        <v>144</v>
      </c>
      <c r="C14" s="36" t="s">
        <v>17</v>
      </c>
      <c r="D14" s="35">
        <v>1</v>
      </c>
      <c r="E14" s="35"/>
      <c r="F14" s="65" t="s">
        <v>134</v>
      </c>
      <c r="G14" s="65" t="s">
        <v>232</v>
      </c>
      <c r="H14" s="37" t="s">
        <v>231</v>
      </c>
    </row>
    <row r="15" spans="1:8" s="38" customFormat="1" ht="101.25">
      <c r="A15" s="36">
        <v>13</v>
      </c>
      <c r="B15" s="36" t="s">
        <v>136</v>
      </c>
      <c r="C15" s="36" t="s">
        <v>17</v>
      </c>
      <c r="D15" s="35">
        <v>1</v>
      </c>
      <c r="E15" s="35"/>
      <c r="F15" s="65" t="s">
        <v>137</v>
      </c>
      <c r="G15" s="65" t="s">
        <v>233</v>
      </c>
      <c r="H15" s="37" t="s">
        <v>234</v>
      </c>
    </row>
    <row r="16" spans="1:8" s="38" customFormat="1" ht="130.5">
      <c r="A16" s="36">
        <v>14</v>
      </c>
      <c r="B16" s="36" t="s">
        <v>152</v>
      </c>
      <c r="C16" s="36" t="s">
        <v>17</v>
      </c>
      <c r="D16" s="35">
        <v>1</v>
      </c>
      <c r="E16" s="35"/>
      <c r="F16" s="65" t="s">
        <v>138</v>
      </c>
      <c r="G16" s="65" t="s">
        <v>139</v>
      </c>
      <c r="H16" s="37" t="s">
        <v>235</v>
      </c>
    </row>
    <row r="17" spans="1:8" s="38" customFormat="1" ht="72">
      <c r="A17" s="36">
        <v>15</v>
      </c>
      <c r="B17" s="36" t="s">
        <v>150</v>
      </c>
      <c r="C17" s="36" t="s">
        <v>17</v>
      </c>
      <c r="D17" s="35">
        <v>1</v>
      </c>
      <c r="E17" s="35"/>
      <c r="F17" s="65" t="s">
        <v>149</v>
      </c>
      <c r="G17" s="65" t="s">
        <v>164</v>
      </c>
      <c r="H17" s="37" t="s">
        <v>236</v>
      </c>
    </row>
    <row r="18" spans="1:8" s="38" customFormat="1" ht="21.75" customHeight="1">
      <c r="A18" s="42"/>
      <c r="B18" s="43"/>
      <c r="C18" s="43" t="s">
        <v>283</v>
      </c>
      <c r="D18" s="44">
        <v>19</v>
      </c>
      <c r="E18" s="45"/>
      <c r="F18" s="46"/>
      <c r="G18" s="46"/>
      <c r="H18"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D6" sqref="D6"/>
    </sheetView>
  </sheetViews>
  <sheetFormatPr defaultColWidth="8.875" defaultRowHeight="14.25"/>
  <cols>
    <col min="1" max="1" width="5.625" style="66" customWidth="1"/>
    <col min="2" max="2" width="15.625" style="21" customWidth="1"/>
    <col min="3" max="5" width="9.625" style="21" customWidth="1"/>
    <col min="6" max="6" width="19.625" style="22" customWidth="1"/>
    <col min="7" max="7" width="32.625" style="0" customWidth="1"/>
    <col min="8" max="8" width="44.625" style="0" customWidth="1"/>
  </cols>
  <sheetData>
    <row r="1" spans="1:8" s="14" customFormat="1" ht="48" customHeight="1">
      <c r="A1" s="108" t="s">
        <v>59</v>
      </c>
      <c r="B1" s="108"/>
      <c r="C1" s="108"/>
      <c r="D1" s="108"/>
      <c r="E1" s="108"/>
      <c r="F1" s="108"/>
      <c r="G1" s="108"/>
      <c r="H1" s="108"/>
    </row>
    <row r="2" spans="1:8" s="33" customFormat="1" ht="76.5" customHeight="1">
      <c r="A2" s="106" t="s">
        <v>396</v>
      </c>
      <c r="B2" s="106"/>
      <c r="C2" s="106"/>
      <c r="D2" s="106"/>
      <c r="E2" s="106"/>
      <c r="F2" s="106"/>
      <c r="G2" s="106"/>
      <c r="H2" s="106"/>
    </row>
    <row r="3" spans="1:8" s="39" customFormat="1" ht="21.75" customHeight="1">
      <c r="A3" s="67" t="s">
        <v>58</v>
      </c>
      <c r="B3" s="67" t="s">
        <v>0</v>
      </c>
      <c r="C3" s="67" t="s">
        <v>1</v>
      </c>
      <c r="D3" s="67" t="s">
        <v>2</v>
      </c>
      <c r="E3" s="67" t="s">
        <v>80</v>
      </c>
      <c r="F3" s="67" t="s">
        <v>3</v>
      </c>
      <c r="G3" s="67" t="s">
        <v>4</v>
      </c>
      <c r="H3" s="67" t="s">
        <v>5</v>
      </c>
    </row>
    <row r="4" spans="1:8" s="39" customFormat="1" ht="144.75">
      <c r="A4" s="70">
        <v>1</v>
      </c>
      <c r="B4" s="70" t="s">
        <v>402</v>
      </c>
      <c r="C4" s="70" t="s">
        <v>25</v>
      </c>
      <c r="D4" s="75">
        <v>2</v>
      </c>
      <c r="E4" s="75"/>
      <c r="F4" s="72" t="s">
        <v>60</v>
      </c>
      <c r="G4" s="71" t="s">
        <v>107</v>
      </c>
      <c r="H4" s="73" t="s">
        <v>237</v>
      </c>
    </row>
    <row r="5" spans="1:8" s="39" customFormat="1" ht="144.75">
      <c r="A5" s="68">
        <v>2</v>
      </c>
      <c r="B5" s="70" t="s">
        <v>106</v>
      </c>
      <c r="C5" s="70" t="s">
        <v>25</v>
      </c>
      <c r="D5" s="75">
        <v>1</v>
      </c>
      <c r="E5" s="75"/>
      <c r="F5" s="72" t="s">
        <v>60</v>
      </c>
      <c r="G5" s="71" t="s">
        <v>107</v>
      </c>
      <c r="H5" s="73" t="s">
        <v>238</v>
      </c>
    </row>
    <row r="6" spans="1:8" s="39" customFormat="1" ht="188.25">
      <c r="A6" s="68">
        <v>3</v>
      </c>
      <c r="B6" s="70" t="s">
        <v>66</v>
      </c>
      <c r="C6" s="70" t="s">
        <v>62</v>
      </c>
      <c r="D6" s="74">
        <v>1</v>
      </c>
      <c r="E6" s="74"/>
      <c r="F6" s="72" t="s">
        <v>60</v>
      </c>
      <c r="G6" s="71" t="s">
        <v>24</v>
      </c>
      <c r="H6" s="71" t="s">
        <v>239</v>
      </c>
    </row>
    <row r="7" spans="1:8" s="39" customFormat="1" ht="174">
      <c r="A7" s="70">
        <v>4</v>
      </c>
      <c r="B7" s="70" t="s">
        <v>104</v>
      </c>
      <c r="C7" s="70" t="s">
        <v>61</v>
      </c>
      <c r="D7" s="75">
        <v>1</v>
      </c>
      <c r="E7" s="75" t="s">
        <v>82</v>
      </c>
      <c r="F7" s="72" t="s">
        <v>60</v>
      </c>
      <c r="G7" s="71" t="s">
        <v>105</v>
      </c>
      <c r="H7" s="71" t="s">
        <v>240</v>
      </c>
    </row>
    <row r="8" spans="1:8" s="38" customFormat="1" ht="21.75" customHeight="1">
      <c r="A8" s="42"/>
      <c r="B8" s="43"/>
      <c r="C8" s="43" t="s">
        <v>11</v>
      </c>
      <c r="D8" s="44">
        <f>SUM(D4:D7)</f>
        <v>5</v>
      </c>
      <c r="E8" s="45"/>
      <c r="F8" s="46"/>
      <c r="G8" s="46"/>
      <c r="H8" s="46"/>
    </row>
    <row r="9" spans="1:8" s="15" customFormat="1" ht="16.5">
      <c r="A9" s="17"/>
      <c r="B9" s="17"/>
      <c r="C9" s="17"/>
      <c r="D9" s="18"/>
      <c r="E9" s="18"/>
      <c r="F9" s="19"/>
      <c r="G9" s="19"/>
      <c r="H9" s="19"/>
    </row>
  </sheetData>
  <sheetProtection/>
  <mergeCells count="2">
    <mergeCell ref="A1:H1"/>
    <mergeCell ref="A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3" sqref="B1:B16384"/>
    </sheetView>
  </sheetViews>
  <sheetFormatPr defaultColWidth="8.87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9" t="s">
        <v>63</v>
      </c>
      <c r="B1" s="110"/>
      <c r="C1" s="110"/>
      <c r="D1" s="110"/>
      <c r="E1" s="110"/>
      <c r="F1" s="110"/>
      <c r="G1" s="110"/>
      <c r="H1" s="110"/>
    </row>
    <row r="2" spans="1:8" s="39" customFormat="1" ht="86.25" customHeight="1">
      <c r="A2" s="106" t="s">
        <v>397</v>
      </c>
      <c r="B2" s="106"/>
      <c r="C2" s="106"/>
      <c r="D2" s="106"/>
      <c r="E2" s="106"/>
      <c r="F2" s="106"/>
      <c r="G2" s="106"/>
      <c r="H2" s="106"/>
    </row>
    <row r="3" spans="1:8" s="39" customFormat="1" ht="21.75" customHeight="1">
      <c r="A3" s="67" t="s">
        <v>58</v>
      </c>
      <c r="B3" s="67" t="s">
        <v>26</v>
      </c>
      <c r="C3" s="67" t="s">
        <v>27</v>
      </c>
      <c r="D3" s="67" t="s">
        <v>28</v>
      </c>
      <c r="E3" s="67" t="s">
        <v>80</v>
      </c>
      <c r="F3" s="67" t="s">
        <v>29</v>
      </c>
      <c r="G3" s="67" t="s">
        <v>30</v>
      </c>
      <c r="H3" s="67" t="s">
        <v>31</v>
      </c>
    </row>
    <row r="4" spans="1:8" s="39" customFormat="1" ht="75" customHeight="1">
      <c r="A4" s="70">
        <v>1</v>
      </c>
      <c r="B4" s="70" t="s">
        <v>402</v>
      </c>
      <c r="C4" s="70" t="s">
        <v>25</v>
      </c>
      <c r="D4" s="70">
        <v>2</v>
      </c>
      <c r="E4" s="70"/>
      <c r="F4" s="72" t="s">
        <v>168</v>
      </c>
      <c r="G4" s="72" t="s">
        <v>169</v>
      </c>
      <c r="H4" s="72" t="s">
        <v>241</v>
      </c>
    </row>
    <row r="5" spans="1:8" s="39" customFormat="1" ht="67.5" customHeight="1">
      <c r="A5" s="70">
        <v>2</v>
      </c>
      <c r="B5" s="70" t="s">
        <v>178</v>
      </c>
      <c r="C5" s="70" t="s">
        <v>25</v>
      </c>
      <c r="D5" s="74">
        <v>1</v>
      </c>
      <c r="E5" s="74"/>
      <c r="F5" s="72" t="s">
        <v>168</v>
      </c>
      <c r="G5" s="72" t="s">
        <v>170</v>
      </c>
      <c r="H5" s="72" t="s">
        <v>174</v>
      </c>
    </row>
    <row r="6" spans="1:8" s="39" customFormat="1" ht="63.75" customHeight="1">
      <c r="A6" s="70">
        <v>3</v>
      </c>
      <c r="B6" s="70" t="s">
        <v>179</v>
      </c>
      <c r="C6" s="70" t="s">
        <v>17</v>
      </c>
      <c r="D6" s="74">
        <v>2</v>
      </c>
      <c r="E6" s="74"/>
      <c r="F6" s="72" t="s">
        <v>168</v>
      </c>
      <c r="G6" s="72" t="s">
        <v>171</v>
      </c>
      <c r="H6" s="76" t="s">
        <v>175</v>
      </c>
    </row>
    <row r="7" spans="1:8" s="39" customFormat="1" ht="75" customHeight="1">
      <c r="A7" s="70">
        <v>4</v>
      </c>
      <c r="B7" s="70" t="s">
        <v>116</v>
      </c>
      <c r="C7" s="70" t="s">
        <v>39</v>
      </c>
      <c r="D7" s="74">
        <v>1</v>
      </c>
      <c r="E7" s="74" t="s">
        <v>173</v>
      </c>
      <c r="F7" s="72" t="s">
        <v>177</v>
      </c>
      <c r="G7" s="72" t="s">
        <v>172</v>
      </c>
      <c r="H7" s="76" t="s">
        <v>176</v>
      </c>
    </row>
    <row r="8" spans="1:8" s="38" customFormat="1" ht="21.75" customHeight="1">
      <c r="A8" s="42"/>
      <c r="B8" s="43"/>
      <c r="C8" s="43" t="s">
        <v>11</v>
      </c>
      <c r="D8" s="44">
        <v>6</v>
      </c>
      <c r="E8" s="45"/>
      <c r="F8" s="46"/>
      <c r="G8" s="46"/>
      <c r="H8" s="46"/>
    </row>
    <row r="9" spans="1:8" s="15" customFormat="1" ht="16.5">
      <c r="A9" s="16"/>
      <c r="B9" s="17"/>
      <c r="C9" s="17"/>
      <c r="D9" s="18"/>
      <c r="E9" s="18"/>
      <c r="F9" s="19"/>
      <c r="G9" s="19"/>
      <c r="H9" s="19"/>
    </row>
    <row r="10" spans="2:6" s="15" customFormat="1" ht="16.5">
      <c r="B10" s="20"/>
      <c r="C10" s="20"/>
      <c r="F10" s="19"/>
    </row>
  </sheetData>
  <sheetProtection/>
  <mergeCells count="2">
    <mergeCell ref="A1:H1"/>
    <mergeCell ref="A2:H2"/>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B3" sqref="B1:B16384"/>
    </sheetView>
  </sheetViews>
  <sheetFormatPr defaultColWidth="8.875" defaultRowHeight="14.25"/>
  <cols>
    <col min="1" max="1" width="5.625" style="29" customWidth="1"/>
    <col min="2" max="2" width="15.625" style="30" customWidth="1"/>
    <col min="3" max="3" width="9.625" style="30" customWidth="1"/>
    <col min="4" max="5" width="9.625" style="29" customWidth="1"/>
    <col min="6" max="6" width="19.625" style="31" customWidth="1"/>
    <col min="7" max="7" width="32.625" style="29" customWidth="1"/>
    <col min="8" max="8" width="44.625" style="29" customWidth="1"/>
    <col min="9" max="16384" width="8.875" style="29" customWidth="1"/>
  </cols>
  <sheetData>
    <row r="1" spans="1:8" s="23" customFormat="1" ht="48" customHeight="1">
      <c r="A1" s="111" t="s">
        <v>75</v>
      </c>
      <c r="B1" s="111"/>
      <c r="C1" s="111"/>
      <c r="D1" s="111"/>
      <c r="E1" s="111"/>
      <c r="F1" s="111"/>
      <c r="G1" s="111"/>
      <c r="H1" s="111"/>
    </row>
    <row r="2" spans="1:8" s="47" customFormat="1" ht="82.5" customHeight="1">
      <c r="A2" s="106" t="s">
        <v>398</v>
      </c>
      <c r="B2" s="106"/>
      <c r="C2" s="106"/>
      <c r="D2" s="106"/>
      <c r="E2" s="106"/>
      <c r="F2" s="106"/>
      <c r="G2" s="106"/>
      <c r="H2" s="106"/>
    </row>
    <row r="3" spans="1:8" s="80" customFormat="1" ht="21.75" customHeight="1">
      <c r="A3" s="84" t="s">
        <v>64</v>
      </c>
      <c r="B3" s="84" t="s">
        <v>51</v>
      </c>
      <c r="C3" s="84" t="s">
        <v>52</v>
      </c>
      <c r="D3" s="79" t="s">
        <v>53</v>
      </c>
      <c r="E3" s="79" t="s">
        <v>83</v>
      </c>
      <c r="F3" s="85" t="s">
        <v>54</v>
      </c>
      <c r="G3" s="79" t="s">
        <v>55</v>
      </c>
      <c r="H3" s="79" t="s">
        <v>56</v>
      </c>
    </row>
    <row r="4" spans="1:8" s="93" customFormat="1" ht="115.5">
      <c r="A4" s="95">
        <v>1</v>
      </c>
      <c r="B4" s="91" t="s">
        <v>382</v>
      </c>
      <c r="C4" s="98" t="s">
        <v>181</v>
      </c>
      <c r="D4" s="96">
        <v>2</v>
      </c>
      <c r="E4" s="96"/>
      <c r="F4" s="97" t="s">
        <v>183</v>
      </c>
      <c r="G4" s="94" t="s">
        <v>242</v>
      </c>
      <c r="H4" s="94" t="s">
        <v>243</v>
      </c>
    </row>
    <row r="5" spans="1:8" s="93" customFormat="1" ht="159">
      <c r="A5" s="95">
        <v>2</v>
      </c>
      <c r="B5" s="91" t="s">
        <v>383</v>
      </c>
      <c r="C5" s="98" t="s">
        <v>181</v>
      </c>
      <c r="D5" s="96">
        <v>2</v>
      </c>
      <c r="E5" s="96"/>
      <c r="F5" s="97" t="s">
        <v>184</v>
      </c>
      <c r="G5" s="94" t="s">
        <v>245</v>
      </c>
      <c r="H5" s="94" t="s">
        <v>244</v>
      </c>
    </row>
    <row r="6" spans="1:8" s="93" customFormat="1" ht="115.5">
      <c r="A6" s="95">
        <v>3</v>
      </c>
      <c r="B6" s="91" t="s">
        <v>384</v>
      </c>
      <c r="C6" s="98" t="s">
        <v>50</v>
      </c>
      <c r="D6" s="96">
        <v>2</v>
      </c>
      <c r="E6" s="96"/>
      <c r="F6" s="97" t="s">
        <v>183</v>
      </c>
      <c r="G6" s="94" t="s">
        <v>247</v>
      </c>
      <c r="H6" s="94" t="s">
        <v>246</v>
      </c>
    </row>
    <row r="7" spans="1:8" s="93" customFormat="1" ht="101.25">
      <c r="A7" s="95">
        <v>4</v>
      </c>
      <c r="B7" s="91" t="s">
        <v>385</v>
      </c>
      <c r="C7" s="98" t="s">
        <v>181</v>
      </c>
      <c r="D7" s="96">
        <v>3</v>
      </c>
      <c r="E7" s="96"/>
      <c r="F7" s="97" t="s">
        <v>183</v>
      </c>
      <c r="G7" s="94" t="s">
        <v>103</v>
      </c>
      <c r="H7" s="94" t="s">
        <v>248</v>
      </c>
    </row>
    <row r="8" spans="1:8" s="93" customFormat="1" ht="144.75">
      <c r="A8" s="95">
        <v>5</v>
      </c>
      <c r="B8" s="91" t="s">
        <v>386</v>
      </c>
      <c r="C8" s="98" t="s">
        <v>50</v>
      </c>
      <c r="D8" s="96">
        <v>3</v>
      </c>
      <c r="E8" s="96"/>
      <c r="F8" s="97" t="s">
        <v>185</v>
      </c>
      <c r="G8" s="94" t="s">
        <v>102</v>
      </c>
      <c r="H8" s="94" t="s">
        <v>249</v>
      </c>
    </row>
    <row r="9" spans="1:8" s="93" customFormat="1" ht="130.5">
      <c r="A9" s="95">
        <v>6</v>
      </c>
      <c r="B9" s="91" t="s">
        <v>387</v>
      </c>
      <c r="C9" s="98" t="s">
        <v>181</v>
      </c>
      <c r="D9" s="96">
        <v>2</v>
      </c>
      <c r="E9" s="96"/>
      <c r="F9" s="97" t="s">
        <v>185</v>
      </c>
      <c r="G9" s="94" t="s">
        <v>250</v>
      </c>
      <c r="H9" s="94" t="s">
        <v>251</v>
      </c>
    </row>
    <row r="10" spans="1:8" s="93" customFormat="1" ht="115.5">
      <c r="A10" s="95">
        <v>7</v>
      </c>
      <c r="B10" s="91" t="s">
        <v>388</v>
      </c>
      <c r="C10" s="98" t="s">
        <v>181</v>
      </c>
      <c r="D10" s="96">
        <v>2</v>
      </c>
      <c r="E10" s="96"/>
      <c r="F10" s="97" t="s">
        <v>188</v>
      </c>
      <c r="G10" s="94" t="s">
        <v>253</v>
      </c>
      <c r="H10" s="94" t="s">
        <v>252</v>
      </c>
    </row>
    <row r="11" spans="1:8" s="93" customFormat="1" ht="174">
      <c r="A11" s="95">
        <v>8</v>
      </c>
      <c r="B11" s="91" t="s">
        <v>390</v>
      </c>
      <c r="C11" s="98" t="s">
        <v>50</v>
      </c>
      <c r="D11" s="96">
        <v>2</v>
      </c>
      <c r="E11" s="96"/>
      <c r="F11" s="97" t="s">
        <v>183</v>
      </c>
      <c r="G11" s="94" t="s">
        <v>101</v>
      </c>
      <c r="H11" s="94" t="s">
        <v>254</v>
      </c>
    </row>
    <row r="12" spans="1:8" s="93" customFormat="1" ht="130.5">
      <c r="A12" s="95">
        <v>9</v>
      </c>
      <c r="B12" s="91" t="s">
        <v>389</v>
      </c>
      <c r="C12" s="92" t="s">
        <v>181</v>
      </c>
      <c r="D12" s="96">
        <v>1</v>
      </c>
      <c r="E12" s="96"/>
      <c r="F12" s="97" t="s">
        <v>186</v>
      </c>
      <c r="G12" s="94" t="s">
        <v>100</v>
      </c>
      <c r="H12" s="94" t="s">
        <v>255</v>
      </c>
    </row>
    <row r="13" spans="1:8" s="80" customFormat="1" ht="144.75">
      <c r="A13" s="81">
        <v>10</v>
      </c>
      <c r="B13" s="81" t="s">
        <v>180</v>
      </c>
      <c r="C13" s="82" t="s">
        <v>7</v>
      </c>
      <c r="D13" s="86">
        <v>1</v>
      </c>
      <c r="E13" s="86" t="s">
        <v>182</v>
      </c>
      <c r="F13" s="87" t="s">
        <v>187</v>
      </c>
      <c r="G13" s="83" t="s">
        <v>257</v>
      </c>
      <c r="H13" s="83" t="s">
        <v>256</v>
      </c>
    </row>
    <row r="14" spans="1:8" s="38" customFormat="1" ht="21.75" customHeight="1">
      <c r="A14" s="42"/>
      <c r="B14" s="43"/>
      <c r="C14" s="43" t="s">
        <v>284</v>
      </c>
      <c r="D14" s="44">
        <v>20</v>
      </c>
      <c r="E14" s="45"/>
      <c r="F14" s="46"/>
      <c r="G14" s="46"/>
      <c r="H14" s="46"/>
    </row>
    <row r="15" spans="1:8" s="24" customFormat="1" ht="16.5">
      <c r="A15" s="25"/>
      <c r="B15" s="26"/>
      <c r="C15" s="26"/>
      <c r="D15" s="27"/>
      <c r="E15" s="27"/>
      <c r="F15" s="28"/>
      <c r="G15" s="28"/>
      <c r="H15" s="28"/>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H5" sqref="H5"/>
    </sheetView>
  </sheetViews>
  <sheetFormatPr defaultColWidth="8.875" defaultRowHeight="14.25"/>
  <cols>
    <col min="1" max="1" width="5.625" style="0" customWidth="1"/>
    <col min="2" max="2" width="15.625" style="21" customWidth="1"/>
    <col min="3" max="5" width="9.625" style="21" customWidth="1"/>
    <col min="6" max="6" width="19.625" style="22" customWidth="1"/>
    <col min="7" max="7" width="32.625" style="77" customWidth="1"/>
    <col min="8" max="8" width="44.625" style="77" customWidth="1"/>
  </cols>
  <sheetData>
    <row r="1" spans="1:8" s="14" customFormat="1" ht="48" customHeight="1">
      <c r="A1" s="109" t="s">
        <v>76</v>
      </c>
      <c r="B1" s="109"/>
      <c r="C1" s="109"/>
      <c r="D1" s="109"/>
      <c r="E1" s="109"/>
      <c r="F1" s="109"/>
      <c r="G1" s="109"/>
      <c r="H1" s="109"/>
    </row>
    <row r="2" spans="1:8" s="47" customFormat="1" ht="82.5" customHeight="1">
      <c r="A2" s="106" t="s">
        <v>399</v>
      </c>
      <c r="B2" s="106"/>
      <c r="C2" s="106"/>
      <c r="D2" s="106"/>
      <c r="E2" s="106"/>
      <c r="F2" s="106"/>
      <c r="G2" s="106"/>
      <c r="H2" s="106"/>
    </row>
    <row r="3" spans="1:8" s="39" customFormat="1" ht="21.75" customHeight="1">
      <c r="A3" s="67" t="s">
        <v>58</v>
      </c>
      <c r="B3" s="67" t="s">
        <v>32</v>
      </c>
      <c r="C3" s="67" t="s">
        <v>33</v>
      </c>
      <c r="D3" s="67" t="s">
        <v>34</v>
      </c>
      <c r="E3" s="67" t="s">
        <v>85</v>
      </c>
      <c r="F3" s="67" t="s">
        <v>35</v>
      </c>
      <c r="G3" s="67" t="s">
        <v>36</v>
      </c>
      <c r="H3" s="67" t="s">
        <v>37</v>
      </c>
    </row>
    <row r="4" spans="1:8" s="39" customFormat="1" ht="87">
      <c r="A4" s="70">
        <v>1</v>
      </c>
      <c r="B4" s="70" t="s">
        <v>402</v>
      </c>
      <c r="C4" s="70" t="s">
        <v>25</v>
      </c>
      <c r="D4" s="70">
        <v>4</v>
      </c>
      <c r="E4" s="70"/>
      <c r="F4" s="76" t="s">
        <v>38</v>
      </c>
      <c r="G4" s="76" t="s">
        <v>189</v>
      </c>
      <c r="H4" s="76" t="s">
        <v>258</v>
      </c>
    </row>
    <row r="5" spans="1:8" s="39" customFormat="1" ht="87">
      <c r="A5" s="70">
        <v>2</v>
      </c>
      <c r="B5" s="70" t="s">
        <v>116</v>
      </c>
      <c r="C5" s="70" t="s">
        <v>17</v>
      </c>
      <c r="D5" s="70">
        <v>16</v>
      </c>
      <c r="E5" s="70"/>
      <c r="F5" s="76" t="s">
        <v>38</v>
      </c>
      <c r="G5" s="76" t="s">
        <v>190</v>
      </c>
      <c r="H5" s="76" t="s">
        <v>259</v>
      </c>
    </row>
    <row r="6" spans="1:8" s="39" customFormat="1" ht="87">
      <c r="A6" s="70">
        <v>3</v>
      </c>
      <c r="B6" s="70" t="s">
        <v>116</v>
      </c>
      <c r="C6" s="70" t="s">
        <v>39</v>
      </c>
      <c r="D6" s="70">
        <v>5</v>
      </c>
      <c r="E6" s="70" t="s">
        <v>82</v>
      </c>
      <c r="F6" s="76" t="s">
        <v>38</v>
      </c>
      <c r="G6" s="76" t="s">
        <v>191</v>
      </c>
      <c r="H6" s="76" t="s">
        <v>192</v>
      </c>
    </row>
    <row r="7" spans="1:8" s="38" customFormat="1" ht="21.75" customHeight="1">
      <c r="A7" s="42"/>
      <c r="B7" s="43"/>
      <c r="C7" s="43" t="s">
        <v>283</v>
      </c>
      <c r="D7" s="44">
        <f>SUM(D4:D6)</f>
        <v>25</v>
      </c>
      <c r="E7" s="45"/>
      <c r="F7" s="46"/>
      <c r="G7" s="46"/>
      <c r="H7" s="4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B3" sqref="B1:B16384"/>
    </sheetView>
  </sheetViews>
  <sheetFormatPr defaultColWidth="11.125" defaultRowHeight="14.25"/>
  <cols>
    <col min="1" max="1" width="5.625" style="0" customWidth="1"/>
    <col min="2" max="2" width="15.625" style="21" customWidth="1"/>
    <col min="3" max="3" width="9.625" style="21" customWidth="1"/>
    <col min="4" max="5" width="9.625" style="0" customWidth="1"/>
    <col min="6" max="6" width="19.625" style="22" customWidth="1"/>
    <col min="7" max="7" width="32.625" style="0" customWidth="1"/>
    <col min="8" max="8" width="44.625" style="0" customWidth="1"/>
  </cols>
  <sheetData>
    <row r="1" spans="1:8" s="14" customFormat="1" ht="48" customHeight="1">
      <c r="A1" s="109" t="s">
        <v>77</v>
      </c>
      <c r="B1" s="109"/>
      <c r="C1" s="109"/>
      <c r="D1" s="109"/>
      <c r="E1" s="109"/>
      <c r="F1" s="109"/>
      <c r="G1" s="109"/>
      <c r="H1" s="109"/>
    </row>
    <row r="2" spans="1:8" s="39" customFormat="1" ht="72" customHeight="1">
      <c r="A2" s="106" t="s">
        <v>368</v>
      </c>
      <c r="B2" s="106"/>
      <c r="C2" s="106"/>
      <c r="D2" s="106"/>
      <c r="E2" s="106"/>
      <c r="F2" s="106"/>
      <c r="G2" s="106"/>
      <c r="H2" s="106"/>
    </row>
    <row r="3" spans="1:8" s="39" customFormat="1" ht="21.75" customHeight="1">
      <c r="A3" s="67" t="s">
        <v>58</v>
      </c>
      <c r="B3" s="67" t="s">
        <v>40</v>
      </c>
      <c r="C3" s="67" t="s">
        <v>41</v>
      </c>
      <c r="D3" s="67" t="s">
        <v>42</v>
      </c>
      <c r="E3" s="67" t="s">
        <v>85</v>
      </c>
      <c r="F3" s="67" t="s">
        <v>43</v>
      </c>
      <c r="G3" s="67" t="s">
        <v>44</v>
      </c>
      <c r="H3" s="67" t="s">
        <v>45</v>
      </c>
    </row>
    <row r="4" spans="1:8" s="78" customFormat="1" ht="101.25">
      <c r="A4" s="70">
        <v>1</v>
      </c>
      <c r="B4" s="70" t="s">
        <v>403</v>
      </c>
      <c r="C4" s="70" t="s">
        <v>25</v>
      </c>
      <c r="D4" s="70">
        <v>3</v>
      </c>
      <c r="E4" s="70"/>
      <c r="F4" s="70" t="s">
        <v>260</v>
      </c>
      <c r="G4" s="76" t="s">
        <v>261</v>
      </c>
      <c r="H4" s="76" t="s">
        <v>265</v>
      </c>
    </row>
    <row r="5" spans="1:8" s="78" customFormat="1" ht="101.25">
      <c r="A5" s="70">
        <v>2</v>
      </c>
      <c r="B5" s="70" t="s">
        <v>381</v>
      </c>
      <c r="C5" s="70" t="s">
        <v>379</v>
      </c>
      <c r="D5" s="70">
        <v>5</v>
      </c>
      <c r="E5" s="70"/>
      <c r="F5" s="70" t="s">
        <v>260</v>
      </c>
      <c r="G5" s="76" t="s">
        <v>262</v>
      </c>
      <c r="H5" s="76" t="s">
        <v>266</v>
      </c>
    </row>
    <row r="6" spans="1:8" s="78" customFormat="1" ht="115.5">
      <c r="A6" s="70">
        <v>3</v>
      </c>
      <c r="B6" s="70" t="s">
        <v>263</v>
      </c>
      <c r="C6" s="70" t="s">
        <v>39</v>
      </c>
      <c r="D6" s="70">
        <v>1</v>
      </c>
      <c r="E6" s="70" t="s">
        <v>264</v>
      </c>
      <c r="F6" s="70" t="s">
        <v>260</v>
      </c>
      <c r="G6" s="76" t="s">
        <v>268</v>
      </c>
      <c r="H6" s="76" t="s">
        <v>267</v>
      </c>
    </row>
    <row r="7" spans="1:8" s="38" customFormat="1" ht="21.75" customHeight="1">
      <c r="A7" s="42"/>
      <c r="B7" s="43"/>
      <c r="C7" s="43" t="s">
        <v>283</v>
      </c>
      <c r="D7" s="44">
        <v>9</v>
      </c>
      <c r="E7" s="45"/>
      <c r="F7" s="46"/>
      <c r="G7" s="46"/>
      <c r="H7" s="46"/>
    </row>
    <row r="8" spans="1:8" s="15" customFormat="1" ht="16.5">
      <c r="A8" s="16"/>
      <c r="B8" s="17"/>
      <c r="C8" s="17"/>
      <c r="D8" s="18"/>
      <c r="E8" s="18"/>
      <c r="F8" s="19"/>
      <c r="G8" s="19"/>
      <c r="H8" s="19"/>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3" sqref="B1:B16384"/>
    </sheetView>
  </sheetViews>
  <sheetFormatPr defaultColWidth="8.875" defaultRowHeight="14.25"/>
  <cols>
    <col min="1" max="1" width="5.625" style="0" customWidth="1"/>
    <col min="2" max="2" width="15.625" style="21" customWidth="1"/>
    <col min="3" max="5" width="9.625" style="21" customWidth="1"/>
    <col min="6" max="6" width="19.625" style="22" customWidth="1"/>
    <col min="7" max="7" width="32.625" style="0" customWidth="1"/>
    <col min="8" max="8" width="44.625" style="0" customWidth="1"/>
  </cols>
  <sheetData>
    <row r="1" spans="1:8" s="14" customFormat="1" ht="48" customHeight="1">
      <c r="A1" s="112" t="s">
        <v>78</v>
      </c>
      <c r="B1" s="112"/>
      <c r="C1" s="112"/>
      <c r="D1" s="112"/>
      <c r="E1" s="112"/>
      <c r="F1" s="112"/>
      <c r="G1" s="112"/>
      <c r="H1" s="112"/>
    </row>
    <row r="2" spans="1:8" s="47" customFormat="1" ht="60.75" customHeight="1">
      <c r="A2" s="106" t="s">
        <v>92</v>
      </c>
      <c r="B2" s="106"/>
      <c r="C2" s="106"/>
      <c r="D2" s="106"/>
      <c r="E2" s="106"/>
      <c r="F2" s="106"/>
      <c r="G2" s="106"/>
      <c r="H2" s="106"/>
    </row>
    <row r="3" spans="1:8" s="39" customFormat="1" ht="21.75" customHeight="1">
      <c r="A3" s="67" t="s">
        <v>58</v>
      </c>
      <c r="B3" s="67" t="s">
        <v>46</v>
      </c>
      <c r="C3" s="67" t="s">
        <v>67</v>
      </c>
      <c r="D3" s="67" t="s">
        <v>2</v>
      </c>
      <c r="E3" s="67" t="s">
        <v>86</v>
      </c>
      <c r="F3" s="67" t="s">
        <v>47</v>
      </c>
      <c r="G3" s="67" t="s">
        <v>4</v>
      </c>
      <c r="H3" s="67" t="s">
        <v>5</v>
      </c>
    </row>
    <row r="4" spans="1:8" s="47" customFormat="1" ht="115.5">
      <c r="A4" s="51">
        <v>4</v>
      </c>
      <c r="B4" s="51" t="s">
        <v>402</v>
      </c>
      <c r="C4" s="51" t="s">
        <v>25</v>
      </c>
      <c r="D4" s="49">
        <v>2</v>
      </c>
      <c r="E4" s="49"/>
      <c r="F4" s="52" t="s">
        <v>48</v>
      </c>
      <c r="G4" s="52" t="s">
        <v>99</v>
      </c>
      <c r="H4" s="50" t="s">
        <v>278</v>
      </c>
    </row>
    <row r="5" spans="1:8" s="47" customFormat="1" ht="159">
      <c r="A5" s="51">
        <v>1</v>
      </c>
      <c r="B5" s="51" t="s">
        <v>380</v>
      </c>
      <c r="C5" s="51" t="s">
        <v>379</v>
      </c>
      <c r="D5" s="49">
        <v>3</v>
      </c>
      <c r="E5" s="49"/>
      <c r="F5" s="52" t="s">
        <v>48</v>
      </c>
      <c r="G5" s="52" t="s">
        <v>272</v>
      </c>
      <c r="H5" s="50" t="s">
        <v>275</v>
      </c>
    </row>
    <row r="6" spans="1:8" s="47" customFormat="1" ht="130.5">
      <c r="A6" s="51">
        <v>2</v>
      </c>
      <c r="B6" s="51" t="s">
        <v>269</v>
      </c>
      <c r="C6" s="51" t="s">
        <v>17</v>
      </c>
      <c r="D6" s="49">
        <v>5</v>
      </c>
      <c r="E6" s="49"/>
      <c r="F6" s="52" t="s">
        <v>48</v>
      </c>
      <c r="G6" s="52" t="s">
        <v>273</v>
      </c>
      <c r="H6" s="50" t="s">
        <v>276</v>
      </c>
    </row>
    <row r="7" spans="1:8" s="47" customFormat="1" ht="130.5">
      <c r="A7" s="51">
        <v>3</v>
      </c>
      <c r="B7" s="51" t="s">
        <v>116</v>
      </c>
      <c r="C7" s="51" t="s">
        <v>17</v>
      </c>
      <c r="D7" s="49">
        <v>2</v>
      </c>
      <c r="E7" s="49" t="s">
        <v>82</v>
      </c>
      <c r="F7" s="52" t="s">
        <v>48</v>
      </c>
      <c r="G7" s="52" t="s">
        <v>98</v>
      </c>
      <c r="H7" s="50" t="s">
        <v>277</v>
      </c>
    </row>
    <row r="8" spans="1:8" s="47" customFormat="1" ht="159">
      <c r="A8" s="51">
        <v>5</v>
      </c>
      <c r="B8" s="51" t="s">
        <v>270</v>
      </c>
      <c r="C8" s="51" t="s">
        <v>39</v>
      </c>
      <c r="D8" s="49">
        <v>1</v>
      </c>
      <c r="E8" s="49" t="s">
        <v>274</v>
      </c>
      <c r="F8" s="52" t="s">
        <v>48</v>
      </c>
      <c r="G8" s="52" t="s">
        <v>98</v>
      </c>
      <c r="H8" s="50" t="s">
        <v>279</v>
      </c>
    </row>
    <row r="9" spans="1:8" s="38" customFormat="1" ht="21.75" customHeight="1">
      <c r="A9" s="42"/>
      <c r="B9" s="43"/>
      <c r="C9" s="43" t="s">
        <v>283</v>
      </c>
      <c r="D9" s="44">
        <f>SUM(D5:D8)</f>
        <v>11</v>
      </c>
      <c r="E9" s="45"/>
      <c r="F9" s="46"/>
      <c r="G9" s="46"/>
      <c r="H9" s="46"/>
    </row>
    <row r="10" spans="1:8" s="15" customFormat="1" ht="16.5">
      <c r="A10" s="16"/>
      <c r="B10" s="17"/>
      <c r="C10" s="17"/>
      <c r="D10" s="17"/>
      <c r="E10" s="17"/>
      <c r="F10" s="19"/>
      <c r="G10" s="19"/>
      <c r="H10" s="19"/>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NTKO</cp:lastModifiedBy>
  <cp:lastPrinted>2018-08-24T07:31:22Z</cp:lastPrinted>
  <dcterms:created xsi:type="dcterms:W3CDTF">2015-03-17T03:31:43Z</dcterms:created>
  <dcterms:modified xsi:type="dcterms:W3CDTF">2022-09-07T03:42:22Z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27A42547D76E498BBB9DF96D59E905E6</vt:lpwstr>
  </property>
  <property fmtid="{D5CDD505-2E9C-101B-9397-08002B2CF9AE}" pid="3" name="KSOProductBuildVer">
    <vt:lpwstr>2052-11.1.0.10667</vt:lpwstr>
  </property>
</Properties>
</file>