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名师" sheetId="2" r:id="rId1"/>
    <sheet name="优师" sheetId="3" r:id="rId2"/>
  </sheets>
  <calcPr calcId="144525"/>
</workbook>
</file>

<file path=xl/sharedStrings.xml><?xml version="1.0" encoding="utf-8"?>
<sst xmlns="http://schemas.openxmlformats.org/spreadsheetml/2006/main" count="210" uniqueCount="84">
  <si>
    <t>2022年济南市历下区公开引进名校长、名优师拟聘用人员公示名单</t>
  </si>
  <si>
    <t>序号</t>
  </si>
  <si>
    <t>姓名</t>
  </si>
  <si>
    <t>性别</t>
  </si>
  <si>
    <t>出生年月</t>
  </si>
  <si>
    <t>民族</t>
  </si>
  <si>
    <t>毕业院校</t>
  </si>
  <si>
    <t>学科学段</t>
  </si>
  <si>
    <t>报考岗位</t>
  </si>
  <si>
    <t>面谈成绩</t>
  </si>
  <si>
    <t>试讲成绩</t>
  </si>
  <si>
    <t>总成绩</t>
  </si>
  <si>
    <t>考察</t>
  </si>
  <si>
    <t>体检</t>
  </si>
  <si>
    <t>备注</t>
  </si>
  <si>
    <t>王正玲</t>
  </si>
  <si>
    <t>女</t>
  </si>
  <si>
    <t>19710909</t>
  </si>
  <si>
    <t>汉族</t>
  </si>
  <si>
    <t>曲阜师范大学</t>
  </si>
  <si>
    <t>初中语文</t>
  </si>
  <si>
    <t>合格</t>
  </si>
  <si>
    <t>赵翠珍</t>
  </si>
  <si>
    <t>19730209</t>
  </si>
  <si>
    <t>山东师范大学</t>
  </si>
  <si>
    <t>初中数学</t>
  </si>
  <si>
    <t>杨坤</t>
  </si>
  <si>
    <t>男</t>
  </si>
  <si>
    <t>19720917</t>
  </si>
  <si>
    <t>河南大学</t>
  </si>
  <si>
    <t>初中英语</t>
  </si>
  <si>
    <t>任晓娟</t>
  </si>
  <si>
    <t>19810810</t>
  </si>
  <si>
    <t>幼儿园</t>
  </si>
  <si>
    <t>王俊勇</t>
  </si>
  <si>
    <t>19780120</t>
  </si>
  <si>
    <t>初中化学</t>
  </si>
  <si>
    <t>房立宝</t>
  </si>
  <si>
    <t>19831021</t>
  </si>
  <si>
    <t>临沂师范学院</t>
  </si>
  <si>
    <t>陈万迎</t>
  </si>
  <si>
    <t>19820822</t>
  </si>
  <si>
    <t>聊城大学</t>
  </si>
  <si>
    <t>初中历史</t>
  </si>
  <si>
    <t>路庆媛</t>
  </si>
  <si>
    <t>19850215</t>
  </si>
  <si>
    <t>潍坊学院</t>
  </si>
  <si>
    <t>初中生物</t>
  </si>
  <si>
    <t>李松松</t>
  </si>
  <si>
    <t>19830505</t>
  </si>
  <si>
    <t>王洪磊</t>
  </si>
  <si>
    <t>19890228</t>
  </si>
  <si>
    <t>鲁东大学</t>
  </si>
  <si>
    <t>初中体育</t>
  </si>
  <si>
    <t>韩跃强</t>
  </si>
  <si>
    <t>19810608</t>
  </si>
  <si>
    <t>王帅</t>
  </si>
  <si>
    <t>19870212</t>
  </si>
  <si>
    <t>齐齐哈尔大学</t>
  </si>
  <si>
    <t>小学美术</t>
  </si>
  <si>
    <t>任立华</t>
  </si>
  <si>
    <t>19850708</t>
  </si>
  <si>
    <t>小学数学</t>
  </si>
  <si>
    <t>孙波汝</t>
  </si>
  <si>
    <t>19820123</t>
  </si>
  <si>
    <t>河南师范大学</t>
  </si>
  <si>
    <t>任丽沙</t>
  </si>
  <si>
    <t>19870729</t>
  </si>
  <si>
    <t>孙凤梅</t>
  </si>
  <si>
    <t>19800508</t>
  </si>
  <si>
    <t>黄冈师范学院</t>
  </si>
  <si>
    <t>小学音乐</t>
  </si>
  <si>
    <t>黄冬青</t>
  </si>
  <si>
    <t>19810605</t>
  </si>
  <si>
    <t>襄樊学院</t>
  </si>
  <si>
    <t>彭庆梅</t>
  </si>
  <si>
    <t>19790714</t>
  </si>
  <si>
    <t>小学英语</t>
  </si>
  <si>
    <t>李君刚</t>
  </si>
  <si>
    <t>19900327</t>
  </si>
  <si>
    <t>聊城大学教育科学学院</t>
  </si>
  <si>
    <t>小学语文</t>
  </si>
  <si>
    <t>王龙飞</t>
  </si>
  <si>
    <t>19881214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</si>
</sst>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1" sqref="A1:N1"/>
    </sheetView>
  </sheetViews>
  <sheetFormatPr defaultColWidth="9.23333333333333" defaultRowHeight="13.5" outlineLevelRow="5"/>
  <cols>
    <col min="1" max="5" width="8.69166666666667" customWidth="1"/>
    <col min="6" max="6" width="19.3833333333333" customWidth="1"/>
    <col min="7" max="14" width="10.6916666666667" customWidth="1"/>
  </cols>
  <sheetData>
    <row r="1" ht="3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4" customHeight="1" spans="1:14">
      <c r="A3" s="6">
        <v>1</v>
      </c>
      <c r="B3" s="7" t="s">
        <v>15</v>
      </c>
      <c r="C3" s="7" t="s">
        <v>16</v>
      </c>
      <c r="D3" s="7" t="s">
        <v>17</v>
      </c>
      <c r="E3" s="6" t="s">
        <v>18</v>
      </c>
      <c r="F3" s="7" t="s">
        <v>19</v>
      </c>
      <c r="G3" s="8" t="s">
        <v>20</v>
      </c>
      <c r="H3" s="8" t="s">
        <v>20</v>
      </c>
      <c r="I3" s="4">
        <v>86.8</v>
      </c>
      <c r="J3" s="4">
        <v>89.6</v>
      </c>
      <c r="K3" s="4">
        <f>I3*0.3+J3*0.7</f>
        <v>88.76</v>
      </c>
      <c r="L3" s="6" t="s">
        <v>21</v>
      </c>
      <c r="M3" s="6" t="s">
        <v>21</v>
      </c>
      <c r="N3" s="6"/>
    </row>
    <row r="4" ht="24" customHeight="1" spans="1:14">
      <c r="A4" s="6">
        <v>2</v>
      </c>
      <c r="B4" s="7" t="s">
        <v>22</v>
      </c>
      <c r="C4" s="7" t="s">
        <v>16</v>
      </c>
      <c r="D4" s="7" t="s">
        <v>23</v>
      </c>
      <c r="E4" s="6" t="s">
        <v>18</v>
      </c>
      <c r="F4" s="7" t="s">
        <v>24</v>
      </c>
      <c r="G4" s="8" t="s">
        <v>25</v>
      </c>
      <c r="H4" s="8" t="s">
        <v>25</v>
      </c>
      <c r="I4" s="4">
        <v>91.8</v>
      </c>
      <c r="J4" s="4">
        <v>90.2</v>
      </c>
      <c r="K4" s="4">
        <f>I4*0.3+J4*0.7</f>
        <v>90.68</v>
      </c>
      <c r="L4" s="6" t="s">
        <v>21</v>
      </c>
      <c r="M4" s="6" t="s">
        <v>21</v>
      </c>
      <c r="N4" s="6"/>
    </row>
    <row r="5" ht="24" customHeight="1" spans="1:14">
      <c r="A5" s="6">
        <v>3</v>
      </c>
      <c r="B5" s="9" t="s">
        <v>26</v>
      </c>
      <c r="C5" s="9" t="s">
        <v>27</v>
      </c>
      <c r="D5" s="9" t="s">
        <v>28</v>
      </c>
      <c r="E5" s="6" t="s">
        <v>18</v>
      </c>
      <c r="F5" s="9" t="s">
        <v>29</v>
      </c>
      <c r="G5" s="10" t="s">
        <v>30</v>
      </c>
      <c r="H5" s="10" t="s">
        <v>30</v>
      </c>
      <c r="I5" s="4">
        <v>88.6</v>
      </c>
      <c r="J5" s="4">
        <v>83.8</v>
      </c>
      <c r="K5" s="4">
        <f>I5*0.3+J5*0.7</f>
        <v>85.24</v>
      </c>
      <c r="L5" s="6" t="s">
        <v>21</v>
      </c>
      <c r="M5" s="6" t="s">
        <v>21</v>
      </c>
      <c r="N5" s="6"/>
    </row>
    <row r="6" ht="24" customHeight="1" spans="1:14">
      <c r="A6" s="6">
        <v>4</v>
      </c>
      <c r="B6" s="9" t="s">
        <v>31</v>
      </c>
      <c r="C6" s="9" t="s">
        <v>16</v>
      </c>
      <c r="D6" s="9" t="s">
        <v>32</v>
      </c>
      <c r="E6" s="6" t="s">
        <v>18</v>
      </c>
      <c r="F6" s="9" t="s">
        <v>24</v>
      </c>
      <c r="G6" s="10" t="s">
        <v>33</v>
      </c>
      <c r="H6" s="10" t="s">
        <v>33</v>
      </c>
      <c r="I6" s="4">
        <v>91.4</v>
      </c>
      <c r="J6" s="4">
        <v>92</v>
      </c>
      <c r="K6" s="4">
        <f>I6*0.3+J6*0.7</f>
        <v>91.82</v>
      </c>
      <c r="L6" s="6" t="s">
        <v>21</v>
      </c>
      <c r="M6" s="6" t="s">
        <v>21</v>
      </c>
      <c r="N6" s="6"/>
    </row>
  </sheetData>
  <mergeCells count="1">
    <mergeCell ref="A1:N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Q15" sqref="Q15"/>
    </sheetView>
  </sheetViews>
  <sheetFormatPr defaultColWidth="9.23333333333333" defaultRowHeight="13.5"/>
  <cols>
    <col min="1" max="5" width="8.69166666666667" customWidth="1"/>
    <col min="6" max="6" width="22.2666666666667" customWidth="1"/>
    <col min="7" max="14" width="10.6916666666667" customWidth="1"/>
  </cols>
  <sheetData>
    <row r="1" ht="25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4" customHeight="1" spans="1:14">
      <c r="A3" s="3">
        <v>1</v>
      </c>
      <c r="B3" s="3" t="s">
        <v>34</v>
      </c>
      <c r="C3" s="3" t="s">
        <v>27</v>
      </c>
      <c r="D3" s="3" t="s">
        <v>35</v>
      </c>
      <c r="E3" s="3" t="s">
        <v>18</v>
      </c>
      <c r="F3" s="3" t="s">
        <v>19</v>
      </c>
      <c r="G3" s="3" t="s">
        <v>36</v>
      </c>
      <c r="H3" s="3" t="s">
        <v>36</v>
      </c>
      <c r="I3" s="4">
        <v>86.2</v>
      </c>
      <c r="J3" s="4">
        <v>92.2</v>
      </c>
      <c r="K3" s="4">
        <f>I3*0.3+J3*0.7</f>
        <v>90.4</v>
      </c>
      <c r="L3" s="3" t="s">
        <v>21</v>
      </c>
      <c r="M3" s="3" t="s">
        <v>21</v>
      </c>
      <c r="N3" s="3"/>
    </row>
    <row r="4" ht="24" customHeight="1" spans="1:14">
      <c r="A4" s="3">
        <v>2</v>
      </c>
      <c r="B4" s="3" t="s">
        <v>37</v>
      </c>
      <c r="C4" s="3" t="s">
        <v>27</v>
      </c>
      <c r="D4" s="3" t="s">
        <v>38</v>
      </c>
      <c r="E4" s="3" t="s">
        <v>18</v>
      </c>
      <c r="F4" s="3" t="s">
        <v>39</v>
      </c>
      <c r="G4" s="3" t="s">
        <v>36</v>
      </c>
      <c r="H4" s="3" t="s">
        <v>36</v>
      </c>
      <c r="I4" s="4">
        <v>86.4</v>
      </c>
      <c r="J4" s="4">
        <v>70.8</v>
      </c>
      <c r="K4" s="4">
        <f t="shared" ref="K4:K11" si="0">I4*0.3+J4*0.7</f>
        <v>75.48</v>
      </c>
      <c r="L4" s="3" t="s">
        <v>21</v>
      </c>
      <c r="M4" s="3" t="s">
        <v>21</v>
      </c>
      <c r="N4" s="3"/>
    </row>
    <row r="5" ht="24" customHeight="1" spans="1:14">
      <c r="A5" s="3">
        <v>3</v>
      </c>
      <c r="B5" s="3" t="s">
        <v>40</v>
      </c>
      <c r="C5" s="3" t="s">
        <v>27</v>
      </c>
      <c r="D5" s="3" t="s">
        <v>41</v>
      </c>
      <c r="E5" s="3" t="s">
        <v>18</v>
      </c>
      <c r="F5" s="3" t="s">
        <v>42</v>
      </c>
      <c r="G5" s="3" t="s">
        <v>43</v>
      </c>
      <c r="H5" s="3" t="s">
        <v>43</v>
      </c>
      <c r="I5" s="4">
        <v>83.2</v>
      </c>
      <c r="J5" s="4">
        <v>87.6</v>
      </c>
      <c r="K5" s="4">
        <f t="shared" si="0"/>
        <v>86.28</v>
      </c>
      <c r="L5" s="3" t="s">
        <v>21</v>
      </c>
      <c r="M5" s="3" t="s">
        <v>21</v>
      </c>
      <c r="N5" s="3"/>
    </row>
    <row r="6" ht="24" customHeight="1" spans="1:14">
      <c r="A6" s="3">
        <v>4</v>
      </c>
      <c r="B6" s="3" t="s">
        <v>44</v>
      </c>
      <c r="C6" s="3" t="s">
        <v>16</v>
      </c>
      <c r="D6" s="3" t="s">
        <v>45</v>
      </c>
      <c r="E6" s="3" t="s">
        <v>18</v>
      </c>
      <c r="F6" s="3" t="s">
        <v>46</v>
      </c>
      <c r="G6" s="3" t="s">
        <v>47</v>
      </c>
      <c r="H6" s="3" t="s">
        <v>47</v>
      </c>
      <c r="I6" s="4">
        <v>80</v>
      </c>
      <c r="J6" s="4">
        <v>82.2</v>
      </c>
      <c r="K6" s="4">
        <f t="shared" si="0"/>
        <v>81.54</v>
      </c>
      <c r="L6" s="3" t="s">
        <v>21</v>
      </c>
      <c r="M6" s="3" t="s">
        <v>21</v>
      </c>
      <c r="N6" s="3"/>
    </row>
    <row r="7" s="1" customFormat="1" ht="24" customHeight="1" spans="1:14">
      <c r="A7" s="3">
        <v>5</v>
      </c>
      <c r="B7" s="3" t="s">
        <v>48</v>
      </c>
      <c r="C7" s="3" t="s">
        <v>16</v>
      </c>
      <c r="D7" s="3" t="s">
        <v>49</v>
      </c>
      <c r="E7" s="3" t="s">
        <v>18</v>
      </c>
      <c r="F7" s="3" t="s">
        <v>39</v>
      </c>
      <c r="G7" s="3" t="s">
        <v>25</v>
      </c>
      <c r="H7" s="3" t="s">
        <v>25</v>
      </c>
      <c r="I7" s="4">
        <v>91.4</v>
      </c>
      <c r="J7" s="4">
        <v>85.6</v>
      </c>
      <c r="K7" s="4">
        <f t="shared" si="0"/>
        <v>87.34</v>
      </c>
      <c r="L7" s="3" t="s">
        <v>21</v>
      </c>
      <c r="M7" s="3" t="s">
        <v>21</v>
      </c>
      <c r="N7" s="3"/>
    </row>
    <row r="8" s="1" customFormat="1" ht="24" customHeight="1" spans="1:14">
      <c r="A8" s="3">
        <v>6</v>
      </c>
      <c r="B8" s="3" t="s">
        <v>50</v>
      </c>
      <c r="C8" s="3" t="s">
        <v>27</v>
      </c>
      <c r="D8" s="3" t="s">
        <v>51</v>
      </c>
      <c r="E8" s="3" t="s">
        <v>18</v>
      </c>
      <c r="F8" s="3" t="s">
        <v>52</v>
      </c>
      <c r="G8" s="3" t="s">
        <v>53</v>
      </c>
      <c r="H8" s="3" t="s">
        <v>53</v>
      </c>
      <c r="I8" s="4">
        <v>86</v>
      </c>
      <c r="J8" s="4">
        <v>86.4</v>
      </c>
      <c r="K8" s="4">
        <f t="shared" si="0"/>
        <v>86.28</v>
      </c>
      <c r="L8" s="3" t="s">
        <v>21</v>
      </c>
      <c r="M8" s="3" t="s">
        <v>21</v>
      </c>
      <c r="N8" s="3"/>
    </row>
    <row r="9" s="1" customFormat="1" ht="24" customHeight="1" spans="1:14">
      <c r="A9" s="3">
        <v>7</v>
      </c>
      <c r="B9" s="3" t="s">
        <v>54</v>
      </c>
      <c r="C9" s="3" t="s">
        <v>27</v>
      </c>
      <c r="D9" s="3" t="s">
        <v>55</v>
      </c>
      <c r="E9" s="3" t="s">
        <v>18</v>
      </c>
      <c r="F9" s="3" t="s">
        <v>24</v>
      </c>
      <c r="G9" s="3" t="s">
        <v>53</v>
      </c>
      <c r="H9" s="3" t="s">
        <v>53</v>
      </c>
      <c r="I9" s="4">
        <v>87.2</v>
      </c>
      <c r="J9" s="4">
        <v>76.4</v>
      </c>
      <c r="K9" s="4">
        <f t="shared" si="0"/>
        <v>79.64</v>
      </c>
      <c r="L9" s="3" t="s">
        <v>21</v>
      </c>
      <c r="M9" s="3" t="s">
        <v>21</v>
      </c>
      <c r="N9" s="3"/>
    </row>
    <row r="10" ht="24" customHeight="1" spans="1:14">
      <c r="A10" s="3">
        <v>8</v>
      </c>
      <c r="B10" s="3" t="s">
        <v>56</v>
      </c>
      <c r="C10" s="3" t="s">
        <v>27</v>
      </c>
      <c r="D10" s="3" t="s">
        <v>57</v>
      </c>
      <c r="E10" s="3" t="s">
        <v>18</v>
      </c>
      <c r="F10" s="3" t="s">
        <v>58</v>
      </c>
      <c r="G10" s="3" t="s">
        <v>59</v>
      </c>
      <c r="H10" s="3" t="s">
        <v>59</v>
      </c>
      <c r="I10" s="4">
        <v>87.2</v>
      </c>
      <c r="J10" s="4">
        <v>86.2</v>
      </c>
      <c r="K10" s="4">
        <f t="shared" ref="K10:K18" si="1">I10*0.3+J10*0.7</f>
        <v>86.5</v>
      </c>
      <c r="L10" s="3" t="s">
        <v>21</v>
      </c>
      <c r="M10" s="3" t="s">
        <v>21</v>
      </c>
      <c r="N10" s="3"/>
    </row>
    <row r="11" ht="24" customHeight="1" spans="1:14">
      <c r="A11" s="3">
        <v>9</v>
      </c>
      <c r="B11" s="3" t="s">
        <v>60</v>
      </c>
      <c r="C11" s="3" t="s">
        <v>16</v>
      </c>
      <c r="D11" s="3" t="s">
        <v>61</v>
      </c>
      <c r="E11" s="3" t="s">
        <v>18</v>
      </c>
      <c r="F11" s="3" t="s">
        <v>42</v>
      </c>
      <c r="G11" s="3" t="s">
        <v>62</v>
      </c>
      <c r="H11" s="3" t="s">
        <v>62</v>
      </c>
      <c r="I11" s="4">
        <v>94</v>
      </c>
      <c r="J11" s="4">
        <v>92.4</v>
      </c>
      <c r="K11" s="4">
        <f t="shared" si="1"/>
        <v>92.88</v>
      </c>
      <c r="L11" s="3" t="s">
        <v>21</v>
      </c>
      <c r="M11" s="3" t="s">
        <v>21</v>
      </c>
      <c r="N11" s="3"/>
    </row>
    <row r="12" ht="24" customHeight="1" spans="1:14">
      <c r="A12" s="3">
        <v>10</v>
      </c>
      <c r="B12" s="3" t="s">
        <v>63</v>
      </c>
      <c r="C12" s="3" t="s">
        <v>16</v>
      </c>
      <c r="D12" s="3" t="s">
        <v>64</v>
      </c>
      <c r="E12" s="3" t="s">
        <v>18</v>
      </c>
      <c r="F12" s="3" t="s">
        <v>65</v>
      </c>
      <c r="G12" s="3" t="s">
        <v>62</v>
      </c>
      <c r="H12" s="3" t="s">
        <v>62</v>
      </c>
      <c r="I12" s="4">
        <v>84.8</v>
      </c>
      <c r="J12" s="4">
        <v>82.6</v>
      </c>
      <c r="K12" s="4">
        <f t="shared" si="1"/>
        <v>83.26</v>
      </c>
      <c r="L12" s="3" t="s">
        <v>21</v>
      </c>
      <c r="M12" s="3" t="s">
        <v>21</v>
      </c>
      <c r="N12" s="3"/>
    </row>
    <row r="13" ht="24" customHeight="1" spans="1:14">
      <c r="A13" s="3">
        <v>11</v>
      </c>
      <c r="B13" s="3" t="s">
        <v>66</v>
      </c>
      <c r="C13" s="3" t="s">
        <v>16</v>
      </c>
      <c r="D13" s="3" t="s">
        <v>67</v>
      </c>
      <c r="E13" s="3" t="s">
        <v>18</v>
      </c>
      <c r="F13" s="3" t="s">
        <v>19</v>
      </c>
      <c r="G13" s="3" t="s">
        <v>62</v>
      </c>
      <c r="H13" s="3" t="s">
        <v>62</v>
      </c>
      <c r="I13" s="4">
        <v>82.6</v>
      </c>
      <c r="J13" s="4">
        <v>81.2</v>
      </c>
      <c r="K13" s="4">
        <f t="shared" si="1"/>
        <v>81.62</v>
      </c>
      <c r="L13" s="3" t="s">
        <v>21</v>
      </c>
      <c r="M13" s="3" t="s">
        <v>21</v>
      </c>
      <c r="N13" s="3"/>
    </row>
    <row r="14" ht="24" customHeight="1" spans="1:14">
      <c r="A14" s="3">
        <v>12</v>
      </c>
      <c r="B14" s="3" t="s">
        <v>68</v>
      </c>
      <c r="C14" s="3" t="s">
        <v>16</v>
      </c>
      <c r="D14" s="3" t="s">
        <v>69</v>
      </c>
      <c r="E14" s="3" t="s">
        <v>18</v>
      </c>
      <c r="F14" s="3" t="s">
        <v>70</v>
      </c>
      <c r="G14" s="3" t="s">
        <v>71</v>
      </c>
      <c r="H14" s="3" t="s">
        <v>71</v>
      </c>
      <c r="I14" s="4">
        <v>94.6</v>
      </c>
      <c r="J14" s="4">
        <v>89.2</v>
      </c>
      <c r="K14" s="4">
        <f t="shared" si="1"/>
        <v>90.82</v>
      </c>
      <c r="L14" s="3" t="s">
        <v>21</v>
      </c>
      <c r="M14" s="3" t="s">
        <v>21</v>
      </c>
      <c r="N14" s="3"/>
    </row>
    <row r="15" ht="24" customHeight="1" spans="1:14">
      <c r="A15" s="3">
        <v>13</v>
      </c>
      <c r="B15" s="3" t="s">
        <v>72</v>
      </c>
      <c r="C15" s="3" t="s">
        <v>16</v>
      </c>
      <c r="D15" s="3" t="s">
        <v>73</v>
      </c>
      <c r="E15" s="3" t="s">
        <v>18</v>
      </c>
      <c r="F15" s="3" t="s">
        <v>74</v>
      </c>
      <c r="G15" s="3" t="s">
        <v>71</v>
      </c>
      <c r="H15" s="3" t="s">
        <v>71</v>
      </c>
      <c r="I15" s="4">
        <v>84.8</v>
      </c>
      <c r="J15" s="4">
        <v>86.4</v>
      </c>
      <c r="K15" s="4">
        <f t="shared" si="1"/>
        <v>85.92</v>
      </c>
      <c r="L15" s="3" t="s">
        <v>21</v>
      </c>
      <c r="M15" s="3" t="s">
        <v>21</v>
      </c>
      <c r="N15" s="3"/>
    </row>
    <row r="16" ht="24" customHeight="1" spans="1:14">
      <c r="A16" s="3">
        <v>14</v>
      </c>
      <c r="B16" s="3" t="s">
        <v>75</v>
      </c>
      <c r="C16" s="3" t="s">
        <v>16</v>
      </c>
      <c r="D16" s="3" t="s">
        <v>76</v>
      </c>
      <c r="E16" s="3" t="s">
        <v>18</v>
      </c>
      <c r="F16" s="3" t="s">
        <v>19</v>
      </c>
      <c r="G16" s="3" t="s">
        <v>77</v>
      </c>
      <c r="H16" s="3" t="s">
        <v>77</v>
      </c>
      <c r="I16" s="4">
        <v>85.8</v>
      </c>
      <c r="J16" s="4">
        <v>82.6</v>
      </c>
      <c r="K16" s="4">
        <f t="shared" si="1"/>
        <v>83.56</v>
      </c>
      <c r="L16" s="3" t="s">
        <v>21</v>
      </c>
      <c r="M16" s="3" t="s">
        <v>21</v>
      </c>
      <c r="N16" s="3"/>
    </row>
    <row r="17" ht="24" customHeight="1" spans="1:14">
      <c r="A17" s="3">
        <v>15</v>
      </c>
      <c r="B17" s="3" t="s">
        <v>78</v>
      </c>
      <c r="C17" s="3" t="s">
        <v>27</v>
      </c>
      <c r="D17" s="3" t="s">
        <v>79</v>
      </c>
      <c r="E17" s="3" t="s">
        <v>18</v>
      </c>
      <c r="F17" s="3" t="s">
        <v>80</v>
      </c>
      <c r="G17" s="3" t="s">
        <v>81</v>
      </c>
      <c r="H17" s="3" t="s">
        <v>81</v>
      </c>
      <c r="I17" s="4">
        <v>96.8</v>
      </c>
      <c r="J17" s="4">
        <v>95.6</v>
      </c>
      <c r="K17" s="4">
        <f t="shared" si="1"/>
        <v>95.96</v>
      </c>
      <c r="L17" s="3" t="s">
        <v>21</v>
      </c>
      <c r="M17" s="3" t="s">
        <v>21</v>
      </c>
      <c r="N17" s="3"/>
    </row>
    <row r="18" ht="24" customHeight="1" spans="1:14">
      <c r="A18" s="3">
        <v>16</v>
      </c>
      <c r="B18" s="3" t="s">
        <v>82</v>
      </c>
      <c r="C18" s="3" t="s">
        <v>16</v>
      </c>
      <c r="D18" s="3" t="s">
        <v>83</v>
      </c>
      <c r="E18" s="3" t="s">
        <v>18</v>
      </c>
      <c r="F18" s="3" t="s">
        <v>24</v>
      </c>
      <c r="G18" s="3" t="s">
        <v>81</v>
      </c>
      <c r="H18" s="3" t="s">
        <v>81</v>
      </c>
      <c r="I18" s="4">
        <v>91.8</v>
      </c>
      <c r="J18" s="4">
        <v>85.6</v>
      </c>
      <c r="K18" s="4">
        <f t="shared" si="1"/>
        <v>87.46</v>
      </c>
      <c r="L18" s="3" t="s">
        <v>21</v>
      </c>
      <c r="M18" s="3" t="s">
        <v>21</v>
      </c>
      <c r="N18" s="3"/>
    </row>
  </sheetData>
  <mergeCells count="1">
    <mergeCell ref="A1:N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名师</vt:lpstr>
      <vt:lpstr>优师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2022-09-05T11:03:00Z</dcterms:created>
  <dcterms:modified xsi:type="dcterms:W3CDTF">2022-09-06T08:05:24Z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A39549F2F95D41CFA96C127718AD6E2E</vt:lpwstr>
  </property>
</Properties>
</file>