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<sst xmlns="http://schemas.openxmlformats.org/spreadsheetml/2006/main" count="245" uniqueCount="151">
  <si>
    <t xml:space="preserve">2022年庆云县卫生健康系统公开招聘工作人员第一批拟聘用人员名单   
</t>
  </si>
  <si>
    <t>序号</t>
  </si>
  <si>
    <t>准考证号</t>
  </si>
  <si>
    <t>报考单位</t>
  </si>
  <si>
    <t>报考岗位</t>
  </si>
  <si>
    <t>姓名</t>
  </si>
  <si>
    <t>笔试成绩</t>
  </si>
  <si>
    <t>折合后成绩</t>
  </si>
  <si>
    <t>面试成绩</t>
  </si>
  <si>
    <t>总成绩</t>
  </si>
  <si>
    <t>备注</t>
  </si>
  <si>
    <t>202207031</t>
  </si>
  <si>
    <t>庆云县人民医院</t>
  </si>
  <si>
    <r>
      <t>003-</t>
    </r>
    <r>
      <rPr>
        <sz val="11"/>
        <color indexed="8"/>
        <rFont val="宋体"/>
        <family val="0"/>
      </rPr>
      <t>临床诊疗</t>
    </r>
    <r>
      <rPr>
        <sz val="11"/>
        <color indexed="8"/>
        <rFont val="Times New Roman"/>
        <family val="1"/>
      </rPr>
      <t>C</t>
    </r>
  </si>
  <si>
    <t>张涛</t>
  </si>
  <si>
    <t>202207013</t>
  </si>
  <si>
    <t>孙明月</t>
  </si>
  <si>
    <t>202207022</t>
  </si>
  <si>
    <t>王瑞</t>
  </si>
  <si>
    <t>202207024</t>
  </si>
  <si>
    <t>王征</t>
  </si>
  <si>
    <t>202207023</t>
  </si>
  <si>
    <t>周主正</t>
  </si>
  <si>
    <t>202207039</t>
  </si>
  <si>
    <r>
      <t>007-</t>
    </r>
    <r>
      <rPr>
        <sz val="11"/>
        <color indexed="8"/>
        <rFont val="宋体"/>
        <family val="0"/>
      </rPr>
      <t>麻醉</t>
    </r>
  </si>
  <si>
    <t>周昊鑫</t>
  </si>
  <si>
    <t>202207067</t>
  </si>
  <si>
    <r>
      <t>009-</t>
    </r>
    <r>
      <rPr>
        <sz val="11"/>
        <color indexed="8"/>
        <rFont val="宋体"/>
        <family val="0"/>
      </rPr>
      <t>康复理疗</t>
    </r>
    <r>
      <rPr>
        <sz val="11"/>
        <color indexed="8"/>
        <rFont val="Times New Roman"/>
        <family val="1"/>
      </rPr>
      <t>B</t>
    </r>
  </si>
  <si>
    <t>张倩</t>
  </si>
  <si>
    <t>202207079</t>
  </si>
  <si>
    <t>白嵘嵘</t>
  </si>
  <si>
    <t>202207082</t>
  </si>
  <si>
    <t>徐俊俊</t>
  </si>
  <si>
    <t>202207087</t>
  </si>
  <si>
    <r>
      <t>010-</t>
    </r>
    <r>
      <rPr>
        <sz val="11"/>
        <color indexed="8"/>
        <rFont val="宋体"/>
        <family val="0"/>
      </rPr>
      <t>医学检验</t>
    </r>
  </si>
  <si>
    <t>刘春岭</t>
  </si>
  <si>
    <t>202207085</t>
  </si>
  <si>
    <t>胡佳丽</t>
  </si>
  <si>
    <t>202207091</t>
  </si>
  <si>
    <r>
      <t>011-</t>
    </r>
    <r>
      <rPr>
        <sz val="11"/>
        <color indexed="8"/>
        <rFont val="宋体"/>
        <family val="0"/>
      </rPr>
      <t>药学</t>
    </r>
  </si>
  <si>
    <t>张玉丹</t>
  </si>
  <si>
    <t>202207100</t>
  </si>
  <si>
    <t>胡小妹</t>
  </si>
  <si>
    <t>202207101</t>
  </si>
  <si>
    <t>窦雪倩</t>
  </si>
  <si>
    <t>202207093</t>
  </si>
  <si>
    <t>王龙泽</t>
  </si>
  <si>
    <t>202207247</t>
  </si>
  <si>
    <r>
      <t>012-</t>
    </r>
    <r>
      <rPr>
        <sz val="11"/>
        <color indexed="8"/>
        <rFont val="宋体"/>
        <family val="0"/>
      </rPr>
      <t>护理</t>
    </r>
  </si>
  <si>
    <t>王梅玲</t>
  </si>
  <si>
    <t>202207297</t>
  </si>
  <si>
    <t>刘雪娇</t>
  </si>
  <si>
    <t>202207131</t>
  </si>
  <si>
    <t>苏红秀</t>
  </si>
  <si>
    <t>202207141</t>
  </si>
  <si>
    <t>杨宁</t>
  </si>
  <si>
    <t>202207264</t>
  </si>
  <si>
    <t>张胜花</t>
  </si>
  <si>
    <t>202207235</t>
  </si>
  <si>
    <t>胡玉洁</t>
  </si>
  <si>
    <t>202207249</t>
  </si>
  <si>
    <t>张月月</t>
  </si>
  <si>
    <t>202207284</t>
  </si>
  <si>
    <t>宋风月</t>
  </si>
  <si>
    <t>202207273</t>
  </si>
  <si>
    <t>徐敬</t>
  </si>
  <si>
    <t>202207234</t>
  </si>
  <si>
    <t>辛跃环</t>
  </si>
  <si>
    <t>202207214</t>
  </si>
  <si>
    <t>蔡立娟</t>
  </si>
  <si>
    <t>202207285</t>
  </si>
  <si>
    <t>黄文杰</t>
  </si>
  <si>
    <t>202207288</t>
  </si>
  <si>
    <t>王学庆</t>
  </si>
  <si>
    <t>202207428</t>
  </si>
  <si>
    <r>
      <t>013-</t>
    </r>
    <r>
      <rPr>
        <sz val="11"/>
        <color indexed="8"/>
        <rFont val="宋体"/>
        <family val="0"/>
      </rPr>
      <t>物价、审计</t>
    </r>
  </si>
  <si>
    <t>康甜甜</t>
  </si>
  <si>
    <t>202207411</t>
  </si>
  <si>
    <t>李春晓</t>
  </si>
  <si>
    <t>202207454</t>
  </si>
  <si>
    <r>
      <t>014-</t>
    </r>
    <r>
      <rPr>
        <sz val="11"/>
        <color indexed="8"/>
        <rFont val="宋体"/>
        <family val="0"/>
      </rPr>
      <t>宣传</t>
    </r>
  </si>
  <si>
    <t>高雨悦</t>
  </si>
  <si>
    <t>庆云县中医院</t>
  </si>
  <si>
    <r>
      <t>004-</t>
    </r>
    <r>
      <rPr>
        <sz val="11"/>
        <color indexed="8"/>
        <rFont val="宋体"/>
        <family val="0"/>
      </rPr>
      <t>临床诊疗</t>
    </r>
  </si>
  <si>
    <t>赵通</t>
  </si>
  <si>
    <r>
      <t>006-</t>
    </r>
    <r>
      <rPr>
        <sz val="11"/>
        <color indexed="8"/>
        <rFont val="宋体"/>
        <family val="0"/>
      </rPr>
      <t>口腔科</t>
    </r>
  </si>
  <si>
    <t>王丽楠</t>
  </si>
  <si>
    <r>
      <t>008-</t>
    </r>
    <r>
      <rPr>
        <sz val="11"/>
        <color indexed="8"/>
        <rFont val="宋体"/>
        <family val="0"/>
      </rPr>
      <t>康复理疗</t>
    </r>
  </si>
  <si>
    <t>刘凯</t>
  </si>
  <si>
    <t>202207071</t>
  </si>
  <si>
    <t>王悦</t>
  </si>
  <si>
    <r>
      <t>009-</t>
    </r>
    <r>
      <rPr>
        <sz val="11"/>
        <color indexed="8"/>
        <rFont val="宋体"/>
        <family val="0"/>
      </rPr>
      <t>护理</t>
    </r>
  </si>
  <si>
    <t>郭峰莉</t>
  </si>
  <si>
    <t>翟广艳</t>
  </si>
  <si>
    <t>徐雪飞</t>
  </si>
  <si>
    <r>
      <t>002-</t>
    </r>
    <r>
      <rPr>
        <sz val="11"/>
        <color indexed="8"/>
        <rFont val="宋体"/>
        <family val="0"/>
      </rPr>
      <t>医学影像</t>
    </r>
  </si>
  <si>
    <t>曹建升</t>
  </si>
  <si>
    <t>202207223</t>
  </si>
  <si>
    <t>庆云县妇幼保健院</t>
  </si>
  <si>
    <r>
      <t>011-</t>
    </r>
    <r>
      <rPr>
        <sz val="11"/>
        <color indexed="8"/>
        <rFont val="宋体"/>
        <family val="0"/>
      </rPr>
      <t>儿科</t>
    </r>
  </si>
  <si>
    <t>张林芳</t>
  </si>
  <si>
    <t>202207225</t>
  </si>
  <si>
    <r>
      <t>013-</t>
    </r>
    <r>
      <rPr>
        <sz val="11"/>
        <color indexed="8"/>
        <rFont val="宋体"/>
        <family val="0"/>
      </rPr>
      <t>妇科</t>
    </r>
  </si>
  <si>
    <t>范婧婧</t>
  </si>
  <si>
    <r>
      <t>023-</t>
    </r>
    <r>
      <rPr>
        <sz val="11"/>
        <color indexed="8"/>
        <rFont val="宋体"/>
        <family val="0"/>
      </rPr>
      <t>心理咨询师</t>
    </r>
  </si>
  <si>
    <t>王新芬</t>
  </si>
  <si>
    <r>
      <t>022-</t>
    </r>
    <r>
      <rPr>
        <sz val="11"/>
        <color indexed="8"/>
        <rFont val="宋体"/>
        <family val="0"/>
      </rPr>
      <t>脑瘫特种教师</t>
    </r>
  </si>
  <si>
    <t>解景帅</t>
  </si>
  <si>
    <t>齐琦</t>
  </si>
  <si>
    <t>202207081</t>
  </si>
  <si>
    <t>李连福</t>
  </si>
  <si>
    <t>202207175</t>
  </si>
  <si>
    <r>
      <t>021-</t>
    </r>
    <r>
      <rPr>
        <sz val="11"/>
        <color indexed="8"/>
        <rFont val="宋体"/>
        <family val="0"/>
      </rPr>
      <t>护理</t>
    </r>
    <r>
      <rPr>
        <sz val="11"/>
        <color indexed="8"/>
        <rFont val="Times New Roman"/>
        <family val="1"/>
      </rPr>
      <t>B</t>
    </r>
  </si>
  <si>
    <t>杨晨晓</t>
  </si>
  <si>
    <t>202207252</t>
  </si>
  <si>
    <t>尚堂镇中心卫生院</t>
  </si>
  <si>
    <r>
      <t>006-</t>
    </r>
    <r>
      <rPr>
        <sz val="11"/>
        <color indexed="8"/>
        <rFont val="宋体"/>
        <family val="0"/>
      </rPr>
      <t>药学</t>
    </r>
  </si>
  <si>
    <t>张意伟</t>
  </si>
  <si>
    <t>202207036</t>
  </si>
  <si>
    <t>东辛店镇卫生院</t>
  </si>
  <si>
    <r>
      <t>005-</t>
    </r>
    <r>
      <rPr>
        <sz val="11"/>
        <color indexed="8"/>
        <rFont val="宋体"/>
        <family val="0"/>
      </rPr>
      <t>中医</t>
    </r>
  </si>
  <si>
    <t>周东波</t>
  </si>
  <si>
    <t>202207190</t>
  </si>
  <si>
    <r>
      <t>乡镇卫生院（合并职位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）</t>
    </r>
  </si>
  <si>
    <r>
      <t>001-</t>
    </r>
    <r>
      <rPr>
        <sz val="11"/>
        <color indexed="8"/>
        <rFont val="宋体"/>
        <family val="0"/>
      </rPr>
      <t>临床诊疗</t>
    </r>
  </si>
  <si>
    <t>王荣</t>
  </si>
  <si>
    <t>202207203</t>
  </si>
  <si>
    <t>王新</t>
  </si>
  <si>
    <t>202207210</t>
  </si>
  <si>
    <t>马金岭</t>
  </si>
  <si>
    <t>202207196</t>
  </si>
  <si>
    <t>张彩霞</t>
  </si>
  <si>
    <t>202207207</t>
  </si>
  <si>
    <t>张凯</t>
  </si>
  <si>
    <t>202207206</t>
  </si>
  <si>
    <t>陈新荣</t>
  </si>
  <si>
    <t>202207211</t>
  </si>
  <si>
    <t>高琴坛</t>
  </si>
  <si>
    <t>202207047</t>
  </si>
  <si>
    <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）</t>
    </r>
  </si>
  <si>
    <r>
      <t>002-</t>
    </r>
    <r>
      <rPr>
        <sz val="11"/>
        <color indexed="8"/>
        <rFont val="宋体"/>
        <family val="0"/>
      </rPr>
      <t>康复理疗</t>
    </r>
  </si>
  <si>
    <t>耿孟玉</t>
  </si>
  <si>
    <t>202207058</t>
  </si>
  <si>
    <t>马腾波</t>
  </si>
  <si>
    <r>
      <t>乡镇卫生院（合并职位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）</t>
    </r>
  </si>
  <si>
    <r>
      <t>003-</t>
    </r>
    <r>
      <rPr>
        <sz val="11"/>
        <color indexed="8"/>
        <rFont val="宋体"/>
        <family val="0"/>
      </rPr>
      <t>医学检验</t>
    </r>
  </si>
  <si>
    <t>李晓敏</t>
  </si>
  <si>
    <r>
      <t>乡镇卫生院（合并职位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宋体"/>
        <family val="0"/>
      </rPr>
      <t>）</t>
    </r>
  </si>
  <si>
    <r>
      <t>004-</t>
    </r>
    <r>
      <rPr>
        <sz val="11"/>
        <color indexed="8"/>
        <rFont val="宋体"/>
        <family val="0"/>
      </rPr>
      <t>医学影像技术</t>
    </r>
  </si>
  <si>
    <t>孙长彪</t>
  </si>
  <si>
    <t>王振杰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</si>
</sst>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8"/>
      <color theme="1"/>
      <name val="方正小标宋_GBK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46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SheetLayoutView="100" workbookViewId="0" topLeftCell="A47">
      <selection activeCell="O47" sqref="O47"/>
    </sheetView>
  </sheetViews>
  <sheetFormatPr defaultColWidth="9.00390625" defaultRowHeight="30" customHeight="1"/>
  <cols>
    <col min="1" max="1" width="5.625" style="1" customWidth="1"/>
    <col min="2" max="2" width="11.75390625" style="1" customWidth="1"/>
    <col min="3" max="3" width="24.00390625" style="1" customWidth="1"/>
    <col min="4" max="4" width="15.625" style="1" customWidth="1"/>
    <col min="5" max="5" width="9.875" style="1" customWidth="1"/>
    <col min="6" max="6" width="10.75390625" style="1" customWidth="1"/>
    <col min="7" max="7" width="12.125" style="1" customWidth="1"/>
    <col min="8" max="8" width="11.50390625" style="1" customWidth="1"/>
    <col min="9" max="9" width="12.25390625" style="1" customWidth="1"/>
    <col min="10" max="254" width="9.00390625" style="1" customWidth="1"/>
    <col min="255" max="16384" width="9.00390625" style="4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56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7</v>
      </c>
      <c r="J2" s="22" t="s">
        <v>9</v>
      </c>
      <c r="K2" s="6" t="s">
        <v>10</v>
      </c>
      <c r="IU2" s="25"/>
      <c r="IV2" s="25"/>
    </row>
    <row r="3" spans="1:11" s="3" customFormat="1" ht="30" customHeight="1">
      <c r="A3" s="7">
        <v>1</v>
      </c>
      <c r="B3" s="8" t="s">
        <v>11</v>
      </c>
      <c r="C3" s="9" t="s">
        <v>12</v>
      </c>
      <c r="D3" s="8" t="s">
        <v>13</v>
      </c>
      <c r="E3" s="10" t="s">
        <v>14</v>
      </c>
      <c r="F3" s="11">
        <v>73.36</v>
      </c>
      <c r="G3" s="11">
        <v>36.68</v>
      </c>
      <c r="H3" s="12">
        <v>87.6</v>
      </c>
      <c r="I3" s="12">
        <v>43.8</v>
      </c>
      <c r="J3" s="12">
        <v>80.48</v>
      </c>
      <c r="K3" s="23"/>
    </row>
    <row r="4" spans="1:11" s="3" customFormat="1" ht="30" customHeight="1">
      <c r="A4" s="7">
        <v>2</v>
      </c>
      <c r="B4" s="8" t="s">
        <v>15</v>
      </c>
      <c r="C4" s="9" t="s">
        <v>12</v>
      </c>
      <c r="D4" s="8" t="s">
        <v>13</v>
      </c>
      <c r="E4" s="10" t="s">
        <v>16</v>
      </c>
      <c r="F4" s="11">
        <v>64.54</v>
      </c>
      <c r="G4" s="11">
        <v>32.27</v>
      </c>
      <c r="H4" s="12">
        <v>93.8</v>
      </c>
      <c r="I4" s="12">
        <v>46.9</v>
      </c>
      <c r="J4" s="12">
        <v>79.17</v>
      </c>
      <c r="K4" s="23"/>
    </row>
    <row r="5" spans="1:11" s="3" customFormat="1" ht="30" customHeight="1">
      <c r="A5" s="7">
        <v>3</v>
      </c>
      <c r="B5" s="8" t="s">
        <v>17</v>
      </c>
      <c r="C5" s="9" t="s">
        <v>12</v>
      </c>
      <c r="D5" s="8" t="s">
        <v>13</v>
      </c>
      <c r="E5" s="10" t="s">
        <v>18</v>
      </c>
      <c r="F5" s="11">
        <v>61.54</v>
      </c>
      <c r="G5" s="11">
        <v>30.77</v>
      </c>
      <c r="H5" s="12">
        <v>90.6</v>
      </c>
      <c r="I5" s="12">
        <v>45.3</v>
      </c>
      <c r="J5" s="12">
        <v>76.07</v>
      </c>
      <c r="K5" s="23"/>
    </row>
    <row r="6" spans="1:11" s="3" customFormat="1" ht="30" customHeight="1">
      <c r="A6" s="7">
        <v>4</v>
      </c>
      <c r="B6" s="8" t="s">
        <v>19</v>
      </c>
      <c r="C6" s="9" t="s">
        <v>12</v>
      </c>
      <c r="D6" s="8" t="s">
        <v>13</v>
      </c>
      <c r="E6" s="10" t="s">
        <v>20</v>
      </c>
      <c r="F6" s="11">
        <v>59.66</v>
      </c>
      <c r="G6" s="11">
        <v>29.83</v>
      </c>
      <c r="H6" s="12">
        <v>86.2</v>
      </c>
      <c r="I6" s="12">
        <v>43.1</v>
      </c>
      <c r="J6" s="12">
        <v>72.93</v>
      </c>
      <c r="K6" s="23"/>
    </row>
    <row r="7" spans="1:11" s="3" customFormat="1" ht="30" customHeight="1">
      <c r="A7" s="7">
        <v>5</v>
      </c>
      <c r="B7" s="8" t="s">
        <v>21</v>
      </c>
      <c r="C7" s="9" t="s">
        <v>12</v>
      </c>
      <c r="D7" s="8" t="s">
        <v>13</v>
      </c>
      <c r="E7" s="10" t="s">
        <v>22</v>
      </c>
      <c r="F7" s="11">
        <v>45.22</v>
      </c>
      <c r="G7" s="11">
        <v>22.61</v>
      </c>
      <c r="H7" s="12">
        <v>83</v>
      </c>
      <c r="I7" s="12">
        <v>41.5</v>
      </c>
      <c r="J7" s="12">
        <v>64.11</v>
      </c>
      <c r="K7" s="23"/>
    </row>
    <row r="8" spans="1:11" s="3" customFormat="1" ht="30" customHeight="1">
      <c r="A8" s="7">
        <v>6</v>
      </c>
      <c r="B8" s="8" t="s">
        <v>23</v>
      </c>
      <c r="C8" s="9" t="s">
        <v>12</v>
      </c>
      <c r="D8" s="8" t="s">
        <v>24</v>
      </c>
      <c r="E8" s="10" t="s">
        <v>25</v>
      </c>
      <c r="F8" s="11">
        <v>68.3</v>
      </c>
      <c r="G8" s="11">
        <v>34.15</v>
      </c>
      <c r="H8" s="12">
        <v>88.4</v>
      </c>
      <c r="I8" s="12">
        <v>44.2</v>
      </c>
      <c r="J8" s="12">
        <v>78.35</v>
      </c>
      <c r="K8" s="23"/>
    </row>
    <row r="9" spans="1:11" s="3" customFormat="1" ht="30" customHeight="1">
      <c r="A9" s="7">
        <v>7</v>
      </c>
      <c r="B9" s="13" t="s">
        <v>26</v>
      </c>
      <c r="C9" s="9" t="s">
        <v>12</v>
      </c>
      <c r="D9" s="13" t="s">
        <v>27</v>
      </c>
      <c r="E9" s="14" t="s">
        <v>28</v>
      </c>
      <c r="F9" s="11">
        <v>66.52</v>
      </c>
      <c r="G9" s="11">
        <v>33.26</v>
      </c>
      <c r="H9" s="12">
        <v>91.2</v>
      </c>
      <c r="I9" s="12">
        <v>45.6</v>
      </c>
      <c r="J9" s="12">
        <v>78.86</v>
      </c>
      <c r="K9" s="23"/>
    </row>
    <row r="10" spans="1:11" s="3" customFormat="1" ht="30" customHeight="1">
      <c r="A10" s="7">
        <v>8</v>
      </c>
      <c r="B10" s="13" t="s">
        <v>29</v>
      </c>
      <c r="C10" s="9" t="s">
        <v>12</v>
      </c>
      <c r="D10" s="13" t="s">
        <v>27</v>
      </c>
      <c r="E10" s="14" t="s">
        <v>30</v>
      </c>
      <c r="F10" s="11">
        <v>67.86</v>
      </c>
      <c r="G10" s="11">
        <v>33.93</v>
      </c>
      <c r="H10" s="12">
        <v>89</v>
      </c>
      <c r="I10" s="12">
        <v>44.5</v>
      </c>
      <c r="J10" s="12">
        <v>78.43</v>
      </c>
      <c r="K10" s="23"/>
    </row>
    <row r="11" spans="1:11" s="3" customFormat="1" ht="30" customHeight="1">
      <c r="A11" s="7">
        <v>9</v>
      </c>
      <c r="B11" s="13" t="s">
        <v>31</v>
      </c>
      <c r="C11" s="9" t="s">
        <v>12</v>
      </c>
      <c r="D11" s="13" t="s">
        <v>27</v>
      </c>
      <c r="E11" s="14" t="s">
        <v>32</v>
      </c>
      <c r="F11" s="11">
        <v>64.76</v>
      </c>
      <c r="G11" s="11">
        <v>32.38</v>
      </c>
      <c r="H11" s="12">
        <v>91.6</v>
      </c>
      <c r="I11" s="12">
        <v>45.8</v>
      </c>
      <c r="J11" s="12">
        <v>78.18</v>
      </c>
      <c r="K11" s="23"/>
    </row>
    <row r="12" spans="1:11" s="3" customFormat="1" ht="30" customHeight="1">
      <c r="A12" s="7">
        <v>10</v>
      </c>
      <c r="B12" s="8" t="s">
        <v>33</v>
      </c>
      <c r="C12" s="9" t="s">
        <v>12</v>
      </c>
      <c r="D12" s="8" t="s">
        <v>34</v>
      </c>
      <c r="E12" s="10" t="s">
        <v>35</v>
      </c>
      <c r="F12" s="11">
        <v>53.64</v>
      </c>
      <c r="G12" s="11">
        <v>26.82</v>
      </c>
      <c r="H12" s="12">
        <v>85.2</v>
      </c>
      <c r="I12" s="12">
        <v>42.6</v>
      </c>
      <c r="J12" s="12">
        <v>69.42</v>
      </c>
      <c r="K12" s="23"/>
    </row>
    <row r="13" spans="1:11" s="3" customFormat="1" ht="30" customHeight="1">
      <c r="A13" s="7">
        <v>11</v>
      </c>
      <c r="B13" s="8" t="s">
        <v>36</v>
      </c>
      <c r="C13" s="9" t="s">
        <v>12</v>
      </c>
      <c r="D13" s="8" t="s">
        <v>34</v>
      </c>
      <c r="E13" s="10" t="s">
        <v>37</v>
      </c>
      <c r="F13" s="11">
        <v>52.1</v>
      </c>
      <c r="G13" s="11">
        <v>26.05</v>
      </c>
      <c r="H13" s="12">
        <v>83</v>
      </c>
      <c r="I13" s="12">
        <v>41.5</v>
      </c>
      <c r="J13" s="12">
        <v>67.55</v>
      </c>
      <c r="K13" s="23"/>
    </row>
    <row r="14" spans="1:11" s="3" customFormat="1" ht="30" customHeight="1">
      <c r="A14" s="7">
        <v>12</v>
      </c>
      <c r="B14" s="8" t="s">
        <v>38</v>
      </c>
      <c r="C14" s="9" t="s">
        <v>12</v>
      </c>
      <c r="D14" s="8" t="s">
        <v>39</v>
      </c>
      <c r="E14" s="10" t="s">
        <v>40</v>
      </c>
      <c r="F14" s="11">
        <v>56.86</v>
      </c>
      <c r="G14" s="11">
        <v>28.43</v>
      </c>
      <c r="H14" s="12">
        <v>83</v>
      </c>
      <c r="I14" s="12">
        <v>41.5</v>
      </c>
      <c r="J14" s="12">
        <v>69.93</v>
      </c>
      <c r="K14" s="23"/>
    </row>
    <row r="15" spans="1:11" s="3" customFormat="1" ht="30" customHeight="1">
      <c r="A15" s="7">
        <v>13</v>
      </c>
      <c r="B15" s="8" t="s">
        <v>41</v>
      </c>
      <c r="C15" s="9" t="s">
        <v>12</v>
      </c>
      <c r="D15" s="8" t="s">
        <v>39</v>
      </c>
      <c r="E15" s="10" t="s">
        <v>42</v>
      </c>
      <c r="F15" s="11">
        <v>55.64</v>
      </c>
      <c r="G15" s="11">
        <v>27.82</v>
      </c>
      <c r="H15" s="12">
        <v>84</v>
      </c>
      <c r="I15" s="12">
        <v>42</v>
      </c>
      <c r="J15" s="12">
        <v>69.82</v>
      </c>
      <c r="K15" s="23"/>
    </row>
    <row r="16" spans="1:11" s="3" customFormat="1" ht="30" customHeight="1">
      <c r="A16" s="7">
        <v>14</v>
      </c>
      <c r="B16" s="8" t="s">
        <v>43</v>
      </c>
      <c r="C16" s="9" t="s">
        <v>12</v>
      </c>
      <c r="D16" s="8" t="s">
        <v>39</v>
      </c>
      <c r="E16" s="10" t="s">
        <v>44</v>
      </c>
      <c r="F16" s="11">
        <v>52.76</v>
      </c>
      <c r="G16" s="11">
        <v>26.38</v>
      </c>
      <c r="H16" s="12">
        <v>82.4</v>
      </c>
      <c r="I16" s="12">
        <v>41.2</v>
      </c>
      <c r="J16" s="12">
        <v>67.58</v>
      </c>
      <c r="K16" s="23"/>
    </row>
    <row r="17" spans="1:11" s="3" customFormat="1" ht="30" customHeight="1">
      <c r="A17" s="7">
        <v>15</v>
      </c>
      <c r="B17" s="8" t="s">
        <v>45</v>
      </c>
      <c r="C17" s="9" t="s">
        <v>12</v>
      </c>
      <c r="D17" s="8" t="s">
        <v>39</v>
      </c>
      <c r="E17" s="10" t="s">
        <v>46</v>
      </c>
      <c r="F17" s="11">
        <v>48.76</v>
      </c>
      <c r="G17" s="11">
        <v>24.38</v>
      </c>
      <c r="H17" s="12">
        <v>81.2</v>
      </c>
      <c r="I17" s="12">
        <v>40.6</v>
      </c>
      <c r="J17" s="12">
        <v>64.98</v>
      </c>
      <c r="K17" s="23"/>
    </row>
    <row r="18" spans="1:255" s="3" customFormat="1" ht="30" customHeight="1">
      <c r="A18" s="7">
        <v>16</v>
      </c>
      <c r="B18" s="15" t="s">
        <v>47</v>
      </c>
      <c r="C18" s="9" t="s">
        <v>12</v>
      </c>
      <c r="D18" s="16" t="s">
        <v>48</v>
      </c>
      <c r="E18" s="17" t="s">
        <v>49</v>
      </c>
      <c r="F18" s="18">
        <v>67.7</v>
      </c>
      <c r="G18" s="18">
        <f>F18/2</f>
        <v>33.85</v>
      </c>
      <c r="H18" s="18">
        <v>92.8</v>
      </c>
      <c r="I18" s="18">
        <f>H18/2</f>
        <v>46.4</v>
      </c>
      <c r="J18" s="18">
        <f>G18+I18</f>
        <v>80.25</v>
      </c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4"/>
    </row>
    <row r="19" spans="1:11" s="3" customFormat="1" ht="30" customHeight="1">
      <c r="A19" s="7">
        <v>17</v>
      </c>
      <c r="B19" s="16" t="s">
        <v>50</v>
      </c>
      <c r="C19" s="9" t="s">
        <v>12</v>
      </c>
      <c r="D19" s="16" t="s">
        <v>48</v>
      </c>
      <c r="E19" s="19" t="s">
        <v>51</v>
      </c>
      <c r="F19" s="18">
        <v>79.56</v>
      </c>
      <c r="G19" s="18">
        <f aca="true" t="shared" si="0" ref="G19:G29">F19/2</f>
        <v>39.78</v>
      </c>
      <c r="H19" s="18">
        <v>91.2</v>
      </c>
      <c r="I19" s="18">
        <f aca="true" t="shared" si="1" ref="I19:I29">H19/2</f>
        <v>45.6</v>
      </c>
      <c r="J19" s="18">
        <f aca="true" t="shared" si="2" ref="J19:J29">G19+I19</f>
        <v>85.38</v>
      </c>
      <c r="K19" s="23"/>
    </row>
    <row r="20" spans="1:11" s="3" customFormat="1" ht="30" customHeight="1">
      <c r="A20" s="7">
        <v>18</v>
      </c>
      <c r="B20" s="16" t="s">
        <v>52</v>
      </c>
      <c r="C20" s="9" t="s">
        <v>12</v>
      </c>
      <c r="D20" s="16" t="s">
        <v>48</v>
      </c>
      <c r="E20" s="19" t="s">
        <v>53</v>
      </c>
      <c r="F20" s="18">
        <v>77.8</v>
      </c>
      <c r="G20" s="18">
        <f t="shared" si="0"/>
        <v>38.9</v>
      </c>
      <c r="H20" s="18">
        <v>91</v>
      </c>
      <c r="I20" s="18">
        <f t="shared" si="1"/>
        <v>45.5</v>
      </c>
      <c r="J20" s="18">
        <f t="shared" si="2"/>
        <v>84.4</v>
      </c>
      <c r="K20" s="23"/>
    </row>
    <row r="21" spans="1:11" s="3" customFormat="1" ht="30" customHeight="1">
      <c r="A21" s="7">
        <v>19</v>
      </c>
      <c r="B21" s="16" t="s">
        <v>54</v>
      </c>
      <c r="C21" s="9" t="s">
        <v>12</v>
      </c>
      <c r="D21" s="16" t="s">
        <v>48</v>
      </c>
      <c r="E21" s="19" t="s">
        <v>55</v>
      </c>
      <c r="F21" s="18">
        <v>73.3</v>
      </c>
      <c r="G21" s="18">
        <f t="shared" si="0"/>
        <v>36.65</v>
      </c>
      <c r="H21" s="18">
        <v>93.4</v>
      </c>
      <c r="I21" s="18">
        <f t="shared" si="1"/>
        <v>46.7</v>
      </c>
      <c r="J21" s="18">
        <f t="shared" si="2"/>
        <v>83.35</v>
      </c>
      <c r="K21" s="23"/>
    </row>
    <row r="22" spans="1:11" s="3" customFormat="1" ht="30" customHeight="1">
      <c r="A22" s="7">
        <v>20</v>
      </c>
      <c r="B22" s="16" t="s">
        <v>56</v>
      </c>
      <c r="C22" s="9" t="s">
        <v>12</v>
      </c>
      <c r="D22" s="16" t="s">
        <v>48</v>
      </c>
      <c r="E22" s="19" t="s">
        <v>57</v>
      </c>
      <c r="F22" s="18">
        <v>71.86</v>
      </c>
      <c r="G22" s="18">
        <f t="shared" si="0"/>
        <v>35.93</v>
      </c>
      <c r="H22" s="18">
        <v>94</v>
      </c>
      <c r="I22" s="18">
        <f t="shared" si="1"/>
        <v>47</v>
      </c>
      <c r="J22" s="18">
        <f t="shared" si="2"/>
        <v>82.93</v>
      </c>
      <c r="K22" s="23"/>
    </row>
    <row r="23" spans="1:11" s="3" customFormat="1" ht="30" customHeight="1">
      <c r="A23" s="7">
        <v>21</v>
      </c>
      <c r="B23" s="16" t="s">
        <v>58</v>
      </c>
      <c r="C23" s="9" t="s">
        <v>12</v>
      </c>
      <c r="D23" s="16" t="s">
        <v>48</v>
      </c>
      <c r="E23" s="19" t="s">
        <v>59</v>
      </c>
      <c r="F23" s="18">
        <v>71.16</v>
      </c>
      <c r="G23" s="18">
        <f t="shared" si="0"/>
        <v>35.58</v>
      </c>
      <c r="H23" s="18">
        <v>94</v>
      </c>
      <c r="I23" s="18">
        <f t="shared" si="1"/>
        <v>47</v>
      </c>
      <c r="J23" s="18">
        <f t="shared" si="2"/>
        <v>82.58</v>
      </c>
      <c r="K23" s="23"/>
    </row>
    <row r="24" spans="1:11" s="3" customFormat="1" ht="30" customHeight="1">
      <c r="A24" s="7">
        <v>22</v>
      </c>
      <c r="B24" s="16" t="s">
        <v>60</v>
      </c>
      <c r="C24" s="9" t="s">
        <v>12</v>
      </c>
      <c r="D24" s="16" t="s">
        <v>48</v>
      </c>
      <c r="E24" s="19" t="s">
        <v>61</v>
      </c>
      <c r="F24" s="18">
        <v>71.34</v>
      </c>
      <c r="G24" s="18">
        <f t="shared" si="0"/>
        <v>35.67</v>
      </c>
      <c r="H24" s="18">
        <v>91.2</v>
      </c>
      <c r="I24" s="18">
        <f t="shared" si="1"/>
        <v>45.6</v>
      </c>
      <c r="J24" s="18">
        <f t="shared" si="2"/>
        <v>81.27000000000001</v>
      </c>
      <c r="K24" s="23"/>
    </row>
    <row r="25" spans="1:11" s="3" customFormat="1" ht="30" customHeight="1">
      <c r="A25" s="7">
        <v>23</v>
      </c>
      <c r="B25" s="16" t="s">
        <v>62</v>
      </c>
      <c r="C25" s="9" t="s">
        <v>12</v>
      </c>
      <c r="D25" s="16" t="s">
        <v>48</v>
      </c>
      <c r="E25" s="19" t="s">
        <v>63</v>
      </c>
      <c r="F25" s="18">
        <v>74.04</v>
      </c>
      <c r="G25" s="18">
        <f t="shared" si="0"/>
        <v>37.02</v>
      </c>
      <c r="H25" s="18">
        <v>85.4</v>
      </c>
      <c r="I25" s="18">
        <f t="shared" si="1"/>
        <v>42.7</v>
      </c>
      <c r="J25" s="18">
        <f t="shared" si="2"/>
        <v>79.72</v>
      </c>
      <c r="K25" s="23"/>
    </row>
    <row r="26" spans="1:11" s="3" customFormat="1" ht="30" customHeight="1">
      <c r="A26" s="7">
        <v>24</v>
      </c>
      <c r="B26" s="16" t="s">
        <v>64</v>
      </c>
      <c r="C26" s="9" t="s">
        <v>12</v>
      </c>
      <c r="D26" s="16" t="s">
        <v>48</v>
      </c>
      <c r="E26" s="19" t="s">
        <v>65</v>
      </c>
      <c r="F26" s="18">
        <v>69.18</v>
      </c>
      <c r="G26" s="18">
        <f t="shared" si="0"/>
        <v>34.59</v>
      </c>
      <c r="H26" s="18">
        <v>89.8</v>
      </c>
      <c r="I26" s="18">
        <f t="shared" si="1"/>
        <v>44.9</v>
      </c>
      <c r="J26" s="18">
        <f t="shared" si="2"/>
        <v>79.49000000000001</v>
      </c>
      <c r="K26" s="23"/>
    </row>
    <row r="27" spans="1:11" s="3" customFormat="1" ht="30" customHeight="1">
      <c r="A27" s="7">
        <v>25</v>
      </c>
      <c r="B27" s="16" t="s">
        <v>66</v>
      </c>
      <c r="C27" s="9" t="s">
        <v>12</v>
      </c>
      <c r="D27" s="16" t="s">
        <v>48</v>
      </c>
      <c r="E27" s="19" t="s">
        <v>67</v>
      </c>
      <c r="F27" s="18">
        <v>66.82</v>
      </c>
      <c r="G27" s="18">
        <f t="shared" si="0"/>
        <v>33.41</v>
      </c>
      <c r="H27" s="18">
        <v>90.6</v>
      </c>
      <c r="I27" s="18">
        <f t="shared" si="1"/>
        <v>45.3</v>
      </c>
      <c r="J27" s="18">
        <f t="shared" si="2"/>
        <v>78.71</v>
      </c>
      <c r="K27" s="23"/>
    </row>
    <row r="28" spans="1:11" s="3" customFormat="1" ht="30" customHeight="1">
      <c r="A28" s="7">
        <v>26</v>
      </c>
      <c r="B28" s="16" t="s">
        <v>68</v>
      </c>
      <c r="C28" s="9" t="s">
        <v>12</v>
      </c>
      <c r="D28" s="16" t="s">
        <v>48</v>
      </c>
      <c r="E28" s="19" t="s">
        <v>69</v>
      </c>
      <c r="F28" s="18">
        <v>67.68</v>
      </c>
      <c r="G28" s="18">
        <f t="shared" si="0"/>
        <v>33.84</v>
      </c>
      <c r="H28" s="18">
        <v>89.6</v>
      </c>
      <c r="I28" s="18">
        <f t="shared" si="1"/>
        <v>44.8</v>
      </c>
      <c r="J28" s="18">
        <f t="shared" si="2"/>
        <v>78.64</v>
      </c>
      <c r="K28" s="23"/>
    </row>
    <row r="29" spans="1:11" s="3" customFormat="1" ht="30" customHeight="1">
      <c r="A29" s="7">
        <v>27</v>
      </c>
      <c r="B29" s="15" t="s">
        <v>70</v>
      </c>
      <c r="C29" s="9" t="s">
        <v>12</v>
      </c>
      <c r="D29" s="16" t="s">
        <v>48</v>
      </c>
      <c r="E29" s="17" t="s">
        <v>71</v>
      </c>
      <c r="F29" s="18">
        <v>72.8</v>
      </c>
      <c r="G29" s="18">
        <f t="shared" si="0"/>
        <v>36.4</v>
      </c>
      <c r="H29" s="18">
        <v>92.6</v>
      </c>
      <c r="I29" s="18">
        <f t="shared" si="1"/>
        <v>46.3</v>
      </c>
      <c r="J29" s="18">
        <f t="shared" si="2"/>
        <v>82.69999999999999</v>
      </c>
      <c r="K29" s="23"/>
    </row>
    <row r="30" spans="1:11" s="3" customFormat="1" ht="30" customHeight="1">
      <c r="A30" s="7">
        <v>28</v>
      </c>
      <c r="B30" s="16" t="s">
        <v>72</v>
      </c>
      <c r="C30" s="9" t="s">
        <v>12</v>
      </c>
      <c r="D30" s="16" t="s">
        <v>48</v>
      </c>
      <c r="E30" s="19" t="s">
        <v>73</v>
      </c>
      <c r="F30" s="18">
        <v>69.88</v>
      </c>
      <c r="G30" s="18">
        <f aca="true" t="shared" si="3" ref="G30:G40">F30/2</f>
        <v>34.94</v>
      </c>
      <c r="H30" s="18">
        <v>87.2</v>
      </c>
      <c r="I30" s="18">
        <f aca="true" t="shared" si="4" ref="I30:I40">H30/2</f>
        <v>43.6</v>
      </c>
      <c r="J30" s="18">
        <f aca="true" t="shared" si="5" ref="J30:J40">G30+I30</f>
        <v>78.53999999999999</v>
      </c>
      <c r="K30" s="23"/>
    </row>
    <row r="31" spans="1:11" s="3" customFormat="1" ht="30" customHeight="1">
      <c r="A31" s="7">
        <v>29</v>
      </c>
      <c r="B31" s="8" t="s">
        <v>74</v>
      </c>
      <c r="C31" s="9" t="s">
        <v>12</v>
      </c>
      <c r="D31" s="8" t="s">
        <v>75</v>
      </c>
      <c r="E31" s="10" t="s">
        <v>76</v>
      </c>
      <c r="F31" s="11">
        <v>85.1</v>
      </c>
      <c r="G31" s="11">
        <v>42.55</v>
      </c>
      <c r="H31" s="12">
        <v>90.8</v>
      </c>
      <c r="I31" s="12">
        <v>45.4</v>
      </c>
      <c r="J31" s="12">
        <v>87.95</v>
      </c>
      <c r="K31" s="23"/>
    </row>
    <row r="32" spans="1:11" s="3" customFormat="1" ht="30" customHeight="1">
      <c r="A32" s="7">
        <v>30</v>
      </c>
      <c r="B32" s="8" t="s">
        <v>77</v>
      </c>
      <c r="C32" s="9" t="s">
        <v>12</v>
      </c>
      <c r="D32" s="8" t="s">
        <v>75</v>
      </c>
      <c r="E32" s="9" t="s">
        <v>78</v>
      </c>
      <c r="F32" s="11">
        <v>82.7</v>
      </c>
      <c r="G32" s="11">
        <v>41.35</v>
      </c>
      <c r="H32" s="12">
        <v>89.4</v>
      </c>
      <c r="I32" s="12">
        <v>44.7</v>
      </c>
      <c r="J32" s="12">
        <v>86.05</v>
      </c>
      <c r="K32" s="23"/>
    </row>
    <row r="33" spans="1:11" s="3" customFormat="1" ht="30" customHeight="1">
      <c r="A33" s="7">
        <v>31</v>
      </c>
      <c r="B33" s="13" t="s">
        <v>79</v>
      </c>
      <c r="C33" s="9" t="s">
        <v>12</v>
      </c>
      <c r="D33" s="13" t="s">
        <v>80</v>
      </c>
      <c r="E33" s="20" t="s">
        <v>81</v>
      </c>
      <c r="F33" s="11">
        <v>86.6</v>
      </c>
      <c r="G33" s="11">
        <v>43.3</v>
      </c>
      <c r="H33" s="12">
        <v>91.6</v>
      </c>
      <c r="I33" s="12">
        <v>45.8</v>
      </c>
      <c r="J33" s="12">
        <v>89.1</v>
      </c>
      <c r="K33" s="23"/>
    </row>
    <row r="34" spans="1:11" s="1" customFormat="1" ht="30" customHeight="1">
      <c r="A34" s="7">
        <v>32</v>
      </c>
      <c r="B34" s="16">
        <v>202207216</v>
      </c>
      <c r="C34" s="9" t="s">
        <v>82</v>
      </c>
      <c r="D34" s="16" t="s">
        <v>83</v>
      </c>
      <c r="E34" s="19" t="s">
        <v>84</v>
      </c>
      <c r="F34" s="18">
        <v>74.74</v>
      </c>
      <c r="G34" s="18">
        <f t="shared" si="3"/>
        <v>37.37</v>
      </c>
      <c r="H34" s="18">
        <v>89.4</v>
      </c>
      <c r="I34" s="18">
        <f t="shared" si="4"/>
        <v>44.7</v>
      </c>
      <c r="J34" s="18">
        <f t="shared" si="5"/>
        <v>82.07</v>
      </c>
      <c r="K34" s="24"/>
    </row>
    <row r="35" spans="1:11" s="1" customFormat="1" ht="30" customHeight="1">
      <c r="A35" s="7">
        <v>33</v>
      </c>
      <c r="B35" s="16">
        <v>202207221</v>
      </c>
      <c r="C35" s="9" t="s">
        <v>82</v>
      </c>
      <c r="D35" s="16" t="s">
        <v>85</v>
      </c>
      <c r="E35" s="19" t="s">
        <v>86</v>
      </c>
      <c r="F35" s="18">
        <v>55.54</v>
      </c>
      <c r="G35" s="18">
        <f t="shared" si="3"/>
        <v>27.77</v>
      </c>
      <c r="H35" s="18">
        <v>82.2</v>
      </c>
      <c r="I35" s="18">
        <f t="shared" si="4"/>
        <v>41.1</v>
      </c>
      <c r="J35" s="18">
        <f t="shared" si="5"/>
        <v>68.87</v>
      </c>
      <c r="K35" s="24"/>
    </row>
    <row r="36" spans="1:11" s="1" customFormat="1" ht="30" customHeight="1">
      <c r="A36" s="7">
        <v>34</v>
      </c>
      <c r="B36" s="16">
        <v>202207067</v>
      </c>
      <c r="C36" s="9" t="s">
        <v>82</v>
      </c>
      <c r="D36" s="16" t="s">
        <v>87</v>
      </c>
      <c r="E36" s="19" t="s">
        <v>88</v>
      </c>
      <c r="F36" s="18">
        <v>61.5</v>
      </c>
      <c r="G36" s="18">
        <f t="shared" si="3"/>
        <v>30.75</v>
      </c>
      <c r="H36" s="18">
        <v>89</v>
      </c>
      <c r="I36" s="18">
        <f t="shared" si="4"/>
        <v>44.5</v>
      </c>
      <c r="J36" s="18">
        <f t="shared" si="5"/>
        <v>75.25</v>
      </c>
      <c r="K36" s="24"/>
    </row>
    <row r="37" spans="1:11" s="1" customFormat="1" ht="30" customHeight="1">
      <c r="A37" s="7">
        <v>35</v>
      </c>
      <c r="B37" s="15" t="s">
        <v>89</v>
      </c>
      <c r="C37" s="21" t="s">
        <v>82</v>
      </c>
      <c r="D37" s="13" t="s">
        <v>87</v>
      </c>
      <c r="E37" s="19" t="s">
        <v>90</v>
      </c>
      <c r="F37" s="18">
        <v>62.78</v>
      </c>
      <c r="G37" s="18">
        <f t="shared" si="3"/>
        <v>31.39</v>
      </c>
      <c r="H37" s="18">
        <v>81.6</v>
      </c>
      <c r="I37" s="18">
        <f t="shared" si="4"/>
        <v>40.8</v>
      </c>
      <c r="J37" s="18">
        <f t="shared" si="5"/>
        <v>72.19</v>
      </c>
      <c r="K37" s="24"/>
    </row>
    <row r="38" spans="1:11" s="1" customFormat="1" ht="30" customHeight="1">
      <c r="A38" s="7">
        <v>36</v>
      </c>
      <c r="B38" s="16">
        <v>202207135</v>
      </c>
      <c r="C38" s="9" t="s">
        <v>82</v>
      </c>
      <c r="D38" s="16" t="s">
        <v>91</v>
      </c>
      <c r="E38" s="19" t="s">
        <v>92</v>
      </c>
      <c r="F38" s="18">
        <v>71.6</v>
      </c>
      <c r="G38" s="18">
        <f t="shared" si="3"/>
        <v>35.8</v>
      </c>
      <c r="H38" s="18">
        <v>88.6</v>
      </c>
      <c r="I38" s="18">
        <f t="shared" si="4"/>
        <v>44.3</v>
      </c>
      <c r="J38" s="18">
        <f t="shared" si="5"/>
        <v>80.1</v>
      </c>
      <c r="K38" s="24"/>
    </row>
    <row r="39" spans="1:11" s="1" customFormat="1" ht="30" customHeight="1">
      <c r="A39" s="7">
        <v>37</v>
      </c>
      <c r="B39" s="16">
        <v>202207132</v>
      </c>
      <c r="C39" s="9" t="s">
        <v>82</v>
      </c>
      <c r="D39" s="16" t="s">
        <v>91</v>
      </c>
      <c r="E39" s="19" t="s">
        <v>93</v>
      </c>
      <c r="F39" s="18">
        <v>73.98</v>
      </c>
      <c r="G39" s="18">
        <f t="shared" si="3"/>
        <v>36.99</v>
      </c>
      <c r="H39" s="18">
        <v>85.6</v>
      </c>
      <c r="I39" s="18">
        <f t="shared" si="4"/>
        <v>42.8</v>
      </c>
      <c r="J39" s="18">
        <f t="shared" si="5"/>
        <v>79.78999999999999</v>
      </c>
      <c r="K39" s="24"/>
    </row>
    <row r="40" spans="1:11" s="1" customFormat="1" ht="30" customHeight="1">
      <c r="A40" s="7">
        <v>38</v>
      </c>
      <c r="B40" s="16">
        <v>202207149</v>
      </c>
      <c r="C40" s="9" t="s">
        <v>82</v>
      </c>
      <c r="D40" s="16" t="s">
        <v>91</v>
      </c>
      <c r="E40" s="19" t="s">
        <v>94</v>
      </c>
      <c r="F40" s="18">
        <v>71.5</v>
      </c>
      <c r="G40" s="18">
        <f t="shared" si="3"/>
        <v>35.75</v>
      </c>
      <c r="H40" s="18">
        <v>87.6</v>
      </c>
      <c r="I40" s="18">
        <f t="shared" si="4"/>
        <v>43.8</v>
      </c>
      <c r="J40" s="18">
        <f t="shared" si="5"/>
        <v>79.55</v>
      </c>
      <c r="K40" s="24"/>
    </row>
    <row r="41" spans="1:11" s="1" customFormat="1" ht="30" customHeight="1">
      <c r="A41" s="7">
        <v>39</v>
      </c>
      <c r="B41" s="16">
        <v>202207213</v>
      </c>
      <c r="C41" s="9" t="s">
        <v>82</v>
      </c>
      <c r="D41" s="16" t="s">
        <v>95</v>
      </c>
      <c r="E41" s="19" t="s">
        <v>96</v>
      </c>
      <c r="F41" s="18">
        <v>61.28</v>
      </c>
      <c r="G41" s="18">
        <f aca="true" t="shared" si="6" ref="G41:G59">F41/2</f>
        <v>30.64</v>
      </c>
      <c r="H41" s="18">
        <v>78</v>
      </c>
      <c r="I41" s="18">
        <f aca="true" t="shared" si="7" ref="I41:I59">H41/2</f>
        <v>39</v>
      </c>
      <c r="J41" s="18">
        <f aca="true" t="shared" si="8" ref="J41:J59">G41+I41</f>
        <v>69.64</v>
      </c>
      <c r="K41" s="24"/>
    </row>
    <row r="42" spans="1:11" s="1" customFormat="1" ht="30" customHeight="1">
      <c r="A42" s="7">
        <v>40</v>
      </c>
      <c r="B42" s="16" t="s">
        <v>97</v>
      </c>
      <c r="C42" s="9" t="s">
        <v>98</v>
      </c>
      <c r="D42" s="16" t="s">
        <v>99</v>
      </c>
      <c r="E42" s="19" t="s">
        <v>100</v>
      </c>
      <c r="F42" s="18">
        <v>50.86</v>
      </c>
      <c r="G42" s="18">
        <f t="shared" si="6"/>
        <v>25.43</v>
      </c>
      <c r="H42" s="18">
        <v>82.2</v>
      </c>
      <c r="I42" s="18">
        <f t="shared" si="7"/>
        <v>41.1</v>
      </c>
      <c r="J42" s="18">
        <f t="shared" si="8"/>
        <v>66.53</v>
      </c>
      <c r="K42" s="24"/>
    </row>
    <row r="43" spans="1:11" s="1" customFormat="1" ht="30" customHeight="1">
      <c r="A43" s="7">
        <v>41</v>
      </c>
      <c r="B43" s="16" t="s">
        <v>101</v>
      </c>
      <c r="C43" s="9" t="s">
        <v>98</v>
      </c>
      <c r="D43" s="16" t="s">
        <v>102</v>
      </c>
      <c r="E43" s="19" t="s">
        <v>103</v>
      </c>
      <c r="F43" s="18">
        <v>52.52</v>
      </c>
      <c r="G43" s="18">
        <f t="shared" si="6"/>
        <v>26.26</v>
      </c>
      <c r="H43" s="18">
        <v>83</v>
      </c>
      <c r="I43" s="18">
        <f t="shared" si="7"/>
        <v>41.5</v>
      </c>
      <c r="J43" s="18">
        <f t="shared" si="8"/>
        <v>67.76</v>
      </c>
      <c r="K43" s="24"/>
    </row>
    <row r="44" spans="1:11" s="1" customFormat="1" ht="30" customHeight="1">
      <c r="A44" s="7">
        <v>42</v>
      </c>
      <c r="B44" s="16" t="s">
        <v>58</v>
      </c>
      <c r="C44" s="9" t="s">
        <v>98</v>
      </c>
      <c r="D44" s="16" t="s">
        <v>104</v>
      </c>
      <c r="E44" s="19" t="s">
        <v>105</v>
      </c>
      <c r="F44" s="21">
        <v>60.04</v>
      </c>
      <c r="G44" s="13">
        <f t="shared" si="6"/>
        <v>30.02</v>
      </c>
      <c r="H44" s="15">
        <v>81.4</v>
      </c>
      <c r="I44" s="21">
        <f t="shared" si="7"/>
        <v>40.7</v>
      </c>
      <c r="J44" s="13">
        <f t="shared" si="8"/>
        <v>70.72</v>
      </c>
      <c r="K44" s="24"/>
    </row>
    <row r="45" spans="1:11" s="1" customFormat="1" ht="30" customHeight="1">
      <c r="A45" s="7">
        <v>43</v>
      </c>
      <c r="B45" s="16" t="s">
        <v>31</v>
      </c>
      <c r="C45" s="9" t="s">
        <v>98</v>
      </c>
      <c r="D45" s="16" t="s">
        <v>106</v>
      </c>
      <c r="E45" s="19" t="s">
        <v>107</v>
      </c>
      <c r="F45" s="18">
        <v>69.04</v>
      </c>
      <c r="G45" s="18">
        <f t="shared" si="6"/>
        <v>34.52</v>
      </c>
      <c r="H45" s="18">
        <v>80.6</v>
      </c>
      <c r="I45" s="18">
        <f t="shared" si="7"/>
        <v>40.3</v>
      </c>
      <c r="J45" s="18">
        <f t="shared" si="8"/>
        <v>74.82</v>
      </c>
      <c r="K45" s="24"/>
    </row>
    <row r="46" spans="1:11" s="1" customFormat="1" ht="30" customHeight="1">
      <c r="A46" s="7">
        <v>44</v>
      </c>
      <c r="B46" s="16" t="s">
        <v>33</v>
      </c>
      <c r="C46" s="9" t="s">
        <v>98</v>
      </c>
      <c r="D46" s="16" t="s">
        <v>106</v>
      </c>
      <c r="E46" s="19" t="s">
        <v>108</v>
      </c>
      <c r="F46" s="18">
        <v>64.08</v>
      </c>
      <c r="G46" s="18">
        <f t="shared" si="6"/>
        <v>32.04</v>
      </c>
      <c r="H46" s="18">
        <v>78.4</v>
      </c>
      <c r="I46" s="18">
        <f t="shared" si="7"/>
        <v>39.2</v>
      </c>
      <c r="J46" s="18">
        <f t="shared" si="8"/>
        <v>71.24000000000001</v>
      </c>
      <c r="K46" s="24"/>
    </row>
    <row r="47" spans="1:11" s="1" customFormat="1" ht="30" customHeight="1">
      <c r="A47" s="7">
        <v>45</v>
      </c>
      <c r="B47" s="15" t="s">
        <v>109</v>
      </c>
      <c r="C47" s="9" t="s">
        <v>98</v>
      </c>
      <c r="D47" s="16" t="s">
        <v>106</v>
      </c>
      <c r="E47" s="14" t="s">
        <v>110</v>
      </c>
      <c r="F47" s="18">
        <v>66.58</v>
      </c>
      <c r="G47" s="18">
        <f t="shared" si="6"/>
        <v>33.29</v>
      </c>
      <c r="H47" s="18">
        <v>80</v>
      </c>
      <c r="I47" s="18">
        <f t="shared" si="7"/>
        <v>40</v>
      </c>
      <c r="J47" s="18">
        <f t="shared" si="8"/>
        <v>73.28999999999999</v>
      </c>
      <c r="K47" s="24"/>
    </row>
    <row r="48" spans="1:11" s="1" customFormat="1" ht="30" customHeight="1">
      <c r="A48" s="7">
        <v>46</v>
      </c>
      <c r="B48" s="16" t="s">
        <v>111</v>
      </c>
      <c r="C48" s="9" t="s">
        <v>98</v>
      </c>
      <c r="D48" s="16" t="s">
        <v>112</v>
      </c>
      <c r="E48" s="19" t="s">
        <v>113</v>
      </c>
      <c r="F48" s="18">
        <v>72.48</v>
      </c>
      <c r="G48" s="18">
        <f t="shared" si="6"/>
        <v>36.24</v>
      </c>
      <c r="H48" s="18">
        <v>80</v>
      </c>
      <c r="I48" s="18">
        <f t="shared" si="7"/>
        <v>40</v>
      </c>
      <c r="J48" s="18">
        <f t="shared" si="8"/>
        <v>76.24000000000001</v>
      </c>
      <c r="K48" s="24"/>
    </row>
    <row r="49" spans="1:11" s="1" customFormat="1" ht="30" customHeight="1">
      <c r="A49" s="7">
        <v>47</v>
      </c>
      <c r="B49" s="16" t="s">
        <v>114</v>
      </c>
      <c r="C49" s="10" t="s">
        <v>115</v>
      </c>
      <c r="D49" s="16" t="s">
        <v>116</v>
      </c>
      <c r="E49" s="10" t="s">
        <v>117</v>
      </c>
      <c r="F49" s="18">
        <v>59.82</v>
      </c>
      <c r="G49" s="18">
        <f t="shared" si="6"/>
        <v>29.91</v>
      </c>
      <c r="H49" s="18">
        <v>81.6</v>
      </c>
      <c r="I49" s="18">
        <f t="shared" si="7"/>
        <v>40.8</v>
      </c>
      <c r="J49" s="18">
        <f t="shared" si="8"/>
        <v>70.71</v>
      </c>
      <c r="K49" s="24"/>
    </row>
    <row r="50" spans="1:11" s="1" customFormat="1" ht="30" customHeight="1">
      <c r="A50" s="7">
        <v>48</v>
      </c>
      <c r="B50" s="16" t="s">
        <v>118</v>
      </c>
      <c r="C50" s="10" t="s">
        <v>119</v>
      </c>
      <c r="D50" s="16" t="s">
        <v>120</v>
      </c>
      <c r="E50" s="10" t="s">
        <v>121</v>
      </c>
      <c r="F50" s="18">
        <v>69.34</v>
      </c>
      <c r="G50" s="18">
        <f t="shared" si="6"/>
        <v>34.67</v>
      </c>
      <c r="H50" s="18">
        <v>81.6</v>
      </c>
      <c r="I50" s="18">
        <f t="shared" si="7"/>
        <v>40.8</v>
      </c>
      <c r="J50" s="18">
        <f t="shared" si="8"/>
        <v>75.47</v>
      </c>
      <c r="K50" s="24"/>
    </row>
    <row r="51" spans="1:11" s="1" customFormat="1" ht="30" customHeight="1">
      <c r="A51" s="7">
        <v>49</v>
      </c>
      <c r="B51" s="16" t="s">
        <v>122</v>
      </c>
      <c r="C51" s="10" t="s">
        <v>123</v>
      </c>
      <c r="D51" s="16" t="s">
        <v>124</v>
      </c>
      <c r="E51" s="10" t="s">
        <v>125</v>
      </c>
      <c r="F51" s="18">
        <v>58.58</v>
      </c>
      <c r="G51" s="18">
        <f t="shared" si="6"/>
        <v>29.29</v>
      </c>
      <c r="H51" s="18">
        <v>82.6</v>
      </c>
      <c r="I51" s="18">
        <f t="shared" si="7"/>
        <v>41.3</v>
      </c>
      <c r="J51" s="18">
        <f t="shared" si="8"/>
        <v>70.59</v>
      </c>
      <c r="K51" s="24"/>
    </row>
    <row r="52" spans="1:11" s="1" customFormat="1" ht="30" customHeight="1">
      <c r="A52" s="7">
        <v>50</v>
      </c>
      <c r="B52" s="16" t="s">
        <v>126</v>
      </c>
      <c r="C52" s="10" t="s">
        <v>123</v>
      </c>
      <c r="D52" s="16" t="s">
        <v>124</v>
      </c>
      <c r="E52" s="10" t="s">
        <v>127</v>
      </c>
      <c r="F52" s="18">
        <v>53.14</v>
      </c>
      <c r="G52" s="18">
        <f t="shared" si="6"/>
        <v>26.57</v>
      </c>
      <c r="H52" s="18">
        <v>87.4</v>
      </c>
      <c r="I52" s="18">
        <f t="shared" si="7"/>
        <v>43.7</v>
      </c>
      <c r="J52" s="18">
        <f t="shared" si="8"/>
        <v>70.27000000000001</v>
      </c>
      <c r="K52" s="24"/>
    </row>
    <row r="53" spans="1:11" s="1" customFormat="1" ht="30" customHeight="1">
      <c r="A53" s="7">
        <v>51</v>
      </c>
      <c r="B53" s="16" t="s">
        <v>128</v>
      </c>
      <c r="C53" s="10" t="s">
        <v>123</v>
      </c>
      <c r="D53" s="16" t="s">
        <v>124</v>
      </c>
      <c r="E53" s="10" t="s">
        <v>129</v>
      </c>
      <c r="F53" s="18">
        <v>64.22</v>
      </c>
      <c r="G53" s="18">
        <f t="shared" si="6"/>
        <v>32.11</v>
      </c>
      <c r="H53" s="18">
        <v>76</v>
      </c>
      <c r="I53" s="18">
        <f t="shared" si="7"/>
        <v>38</v>
      </c>
      <c r="J53" s="18">
        <f t="shared" si="8"/>
        <v>70.11</v>
      </c>
      <c r="K53" s="24"/>
    </row>
    <row r="54" spans="1:11" s="1" customFormat="1" ht="30" customHeight="1">
      <c r="A54" s="7">
        <v>52</v>
      </c>
      <c r="B54" s="16" t="s">
        <v>130</v>
      </c>
      <c r="C54" s="10" t="s">
        <v>123</v>
      </c>
      <c r="D54" s="16" t="s">
        <v>124</v>
      </c>
      <c r="E54" s="10" t="s">
        <v>131</v>
      </c>
      <c r="F54" s="18">
        <v>55.18</v>
      </c>
      <c r="G54" s="18">
        <f t="shared" si="6"/>
        <v>27.59</v>
      </c>
      <c r="H54" s="18">
        <v>71.4</v>
      </c>
      <c r="I54" s="18">
        <f t="shared" si="7"/>
        <v>35.7</v>
      </c>
      <c r="J54" s="18">
        <f t="shared" si="8"/>
        <v>63.290000000000006</v>
      </c>
      <c r="K54" s="24"/>
    </row>
    <row r="55" spans="1:11" s="1" customFormat="1" ht="30" customHeight="1">
      <c r="A55" s="7">
        <v>53</v>
      </c>
      <c r="B55" s="16" t="s">
        <v>132</v>
      </c>
      <c r="C55" s="10" t="s">
        <v>123</v>
      </c>
      <c r="D55" s="16" t="s">
        <v>124</v>
      </c>
      <c r="E55" s="10" t="s">
        <v>133</v>
      </c>
      <c r="F55" s="18">
        <v>43.64</v>
      </c>
      <c r="G55" s="18">
        <f t="shared" si="6"/>
        <v>21.82</v>
      </c>
      <c r="H55" s="18">
        <v>72</v>
      </c>
      <c r="I55" s="18">
        <f t="shared" si="7"/>
        <v>36</v>
      </c>
      <c r="J55" s="18">
        <f t="shared" si="8"/>
        <v>57.82</v>
      </c>
      <c r="K55" s="24"/>
    </row>
    <row r="56" spans="1:11" s="1" customFormat="1" ht="30" customHeight="1">
      <c r="A56" s="7">
        <v>54</v>
      </c>
      <c r="B56" s="16" t="s">
        <v>134</v>
      </c>
      <c r="C56" s="10" t="s">
        <v>123</v>
      </c>
      <c r="D56" s="16" t="s">
        <v>124</v>
      </c>
      <c r="E56" s="10" t="s">
        <v>135</v>
      </c>
      <c r="F56" s="18">
        <v>40.32</v>
      </c>
      <c r="G56" s="18">
        <f t="shared" si="6"/>
        <v>20.16</v>
      </c>
      <c r="H56" s="18">
        <v>70.4</v>
      </c>
      <c r="I56" s="18">
        <f t="shared" si="7"/>
        <v>35.2</v>
      </c>
      <c r="J56" s="18">
        <f t="shared" si="8"/>
        <v>55.36</v>
      </c>
      <c r="K56" s="24"/>
    </row>
    <row r="57" spans="1:11" s="1" customFormat="1" ht="30" customHeight="1">
      <c r="A57" s="7">
        <v>55</v>
      </c>
      <c r="B57" s="15" t="s">
        <v>136</v>
      </c>
      <c r="C57" s="10" t="s">
        <v>123</v>
      </c>
      <c r="D57" s="16" t="s">
        <v>124</v>
      </c>
      <c r="E57" s="14" t="s">
        <v>137</v>
      </c>
      <c r="F57" s="18">
        <v>44.94</v>
      </c>
      <c r="G57" s="18">
        <f t="shared" si="6"/>
        <v>22.47</v>
      </c>
      <c r="H57" s="18">
        <v>80.8</v>
      </c>
      <c r="I57" s="18">
        <f t="shared" si="7"/>
        <v>40.4</v>
      </c>
      <c r="J57" s="18">
        <f t="shared" si="8"/>
        <v>62.87</v>
      </c>
      <c r="K57" s="24"/>
    </row>
    <row r="58" spans="1:11" s="1" customFormat="1" ht="30" customHeight="1">
      <c r="A58" s="7">
        <v>56</v>
      </c>
      <c r="B58" s="16" t="s">
        <v>138</v>
      </c>
      <c r="C58" s="10" t="s">
        <v>139</v>
      </c>
      <c r="D58" s="16" t="s">
        <v>140</v>
      </c>
      <c r="E58" s="10" t="s">
        <v>141</v>
      </c>
      <c r="F58" s="18">
        <v>54.28</v>
      </c>
      <c r="G58" s="18">
        <f t="shared" si="6"/>
        <v>27.14</v>
      </c>
      <c r="H58" s="18">
        <v>70.4</v>
      </c>
      <c r="I58" s="18">
        <f t="shared" si="7"/>
        <v>35.2</v>
      </c>
      <c r="J58" s="18">
        <f t="shared" si="8"/>
        <v>62.34</v>
      </c>
      <c r="K58" s="24"/>
    </row>
    <row r="59" spans="1:11" s="1" customFormat="1" ht="30" customHeight="1">
      <c r="A59" s="7">
        <v>57</v>
      </c>
      <c r="B59" s="16" t="s">
        <v>142</v>
      </c>
      <c r="C59" s="10" t="s">
        <v>139</v>
      </c>
      <c r="D59" s="16" t="s">
        <v>140</v>
      </c>
      <c r="E59" s="10" t="s">
        <v>143</v>
      </c>
      <c r="F59" s="18">
        <v>52.78</v>
      </c>
      <c r="G59" s="18">
        <f t="shared" si="6"/>
        <v>26.39</v>
      </c>
      <c r="H59" s="18">
        <v>70.6</v>
      </c>
      <c r="I59" s="18">
        <f t="shared" si="7"/>
        <v>35.3</v>
      </c>
      <c r="J59" s="18">
        <f t="shared" si="8"/>
        <v>61.69</v>
      </c>
      <c r="K59" s="24"/>
    </row>
    <row r="60" spans="1:11" s="1" customFormat="1" ht="30" customHeight="1">
      <c r="A60" s="7">
        <v>58</v>
      </c>
      <c r="B60" s="16" t="s">
        <v>64</v>
      </c>
      <c r="C60" s="10" t="s">
        <v>144</v>
      </c>
      <c r="D60" s="16" t="s">
        <v>145</v>
      </c>
      <c r="E60" s="10" t="s">
        <v>146</v>
      </c>
      <c r="F60" s="18">
        <v>49.4</v>
      </c>
      <c r="G60" s="18">
        <f aca="true" t="shared" si="9" ref="G60:G62">F60/2</f>
        <v>24.7</v>
      </c>
      <c r="H60" s="18">
        <v>71.4</v>
      </c>
      <c r="I60" s="18">
        <f aca="true" t="shared" si="10" ref="I60:I62">H60/2</f>
        <v>35.7</v>
      </c>
      <c r="J60" s="18">
        <f aca="true" t="shared" si="11" ref="J60:J62">G60+I60</f>
        <v>60.400000000000006</v>
      </c>
      <c r="K60" s="24"/>
    </row>
    <row r="61" spans="1:11" s="1" customFormat="1" ht="30" customHeight="1">
      <c r="A61" s="7">
        <v>59</v>
      </c>
      <c r="B61" s="16" t="s">
        <v>72</v>
      </c>
      <c r="C61" s="10" t="s">
        <v>147</v>
      </c>
      <c r="D61" s="16" t="s">
        <v>148</v>
      </c>
      <c r="E61" s="10" t="s">
        <v>149</v>
      </c>
      <c r="F61" s="18">
        <v>55.54</v>
      </c>
      <c r="G61" s="18">
        <f t="shared" si="9"/>
        <v>27.77</v>
      </c>
      <c r="H61" s="18">
        <v>72.2</v>
      </c>
      <c r="I61" s="18">
        <f t="shared" si="10"/>
        <v>36.1</v>
      </c>
      <c r="J61" s="18">
        <f t="shared" si="11"/>
        <v>63.870000000000005</v>
      </c>
      <c r="K61" s="24"/>
    </row>
    <row r="62" spans="1:11" s="1" customFormat="1" ht="30" customHeight="1">
      <c r="A62" s="7">
        <v>60</v>
      </c>
      <c r="B62" s="16" t="s">
        <v>70</v>
      </c>
      <c r="C62" s="10" t="s">
        <v>147</v>
      </c>
      <c r="D62" s="16" t="s">
        <v>148</v>
      </c>
      <c r="E62" s="10" t="s">
        <v>150</v>
      </c>
      <c r="F62" s="18">
        <v>52.2</v>
      </c>
      <c r="G62" s="18">
        <f t="shared" si="9"/>
        <v>26.1</v>
      </c>
      <c r="H62" s="18">
        <v>71.2</v>
      </c>
      <c r="I62" s="18">
        <f t="shared" si="10"/>
        <v>35.6</v>
      </c>
      <c r="J62" s="18">
        <f t="shared" si="11"/>
        <v>61.7</v>
      </c>
      <c r="K62" s="24"/>
    </row>
  </sheetData>
  <sheetProtection/>
  <mergeCells count="1">
    <mergeCell ref="A1:K1"/>
  </mergeCells>
  <printOptions/>
  <pageMargins left="0.2361111111111111" right="0.11805555555555555" top="0.4722222222222222" bottom="0.07847222222222222" header="0.15694444444444444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2022-09-05T07:24:02Z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B2475CECBEB94C2A85779D848A6DD03F</vt:lpwstr>
  </property>
</Properties>
</file>