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综合成绩" sheetId="1" r:id="rId1"/>
  </sheets>
  <definedNames>
    <definedName name="_xlnm._FilterDatabase" localSheetId="0" hidden="1">综合成绩!$A$1:$H$128</definedName>
    <definedName name="_xlnm.Print_Titles" localSheetId="0">综合成绩!$2:$2</definedName>
  </definedNames>
  <calcPr calcId="144525" fullCalcOnLoad="1"/>
</workbook>
</file>

<file path=xl/sharedStrings.xml><?xml version="1.0" encoding="utf-8"?>
<sst xmlns="http://schemas.openxmlformats.org/spreadsheetml/2006/main" count="261" uniqueCount="137">
  <si>
    <t>伍家岗区2022年专项公开招聘社区医务室医疗卫生专业技术人员面试
及综合成绩汇总表</t>
  </si>
  <si>
    <t>序号</t>
  </si>
  <si>
    <t>岗位名称</t>
  </si>
  <si>
    <t>准考证号</t>
  </si>
  <si>
    <t>笔试总分</t>
  </si>
  <si>
    <t>笔试折合分（*40%）</t>
  </si>
  <si>
    <t>面试总分</t>
  </si>
  <si>
    <t>面试折合分（*60%）</t>
  </si>
  <si>
    <t>综合成绩</t>
  </si>
  <si>
    <t>医生</t>
  </si>
  <si>
    <t>010001</t>
  </si>
  <si>
    <t>010002</t>
  </si>
  <si>
    <t>010004</t>
  </si>
  <si>
    <t>010006</t>
  </si>
  <si>
    <t>010007</t>
  </si>
  <si>
    <t>010008</t>
  </si>
  <si>
    <t>010009</t>
  </si>
  <si>
    <t>010011</t>
  </si>
  <si>
    <t>010012</t>
  </si>
  <si>
    <t>010013</t>
  </si>
  <si>
    <t>010014</t>
  </si>
  <si>
    <t>010016</t>
  </si>
  <si>
    <t>010017</t>
  </si>
  <si>
    <t>010019</t>
  </si>
  <si>
    <t>010020</t>
  </si>
  <si>
    <t>010021</t>
  </si>
  <si>
    <t>010022</t>
  </si>
  <si>
    <t>010023</t>
  </si>
  <si>
    <t>010024</t>
  </si>
  <si>
    <t>010025</t>
  </si>
  <si>
    <t>010027</t>
  </si>
  <si>
    <t>010028</t>
  </si>
  <si>
    <t>010030</t>
  </si>
  <si>
    <t>010032</t>
  </si>
  <si>
    <t>010033</t>
  </si>
  <si>
    <t>010034</t>
  </si>
  <si>
    <t>010035</t>
  </si>
  <si>
    <t>010036</t>
  </si>
  <si>
    <t>010037</t>
  </si>
  <si>
    <t>010039</t>
  </si>
  <si>
    <t>010041</t>
  </si>
  <si>
    <t>010042</t>
  </si>
  <si>
    <t>010043</t>
  </si>
  <si>
    <t>010045</t>
  </si>
  <si>
    <t>010046</t>
  </si>
  <si>
    <t>010050</t>
  </si>
  <si>
    <t>010051</t>
  </si>
  <si>
    <t>010052</t>
  </si>
  <si>
    <t>010053</t>
  </si>
  <si>
    <t>010054</t>
  </si>
  <si>
    <t>010055</t>
  </si>
  <si>
    <t>010058</t>
  </si>
  <si>
    <t>010059</t>
  </si>
  <si>
    <t>010060</t>
  </si>
  <si>
    <t>010061</t>
  </si>
  <si>
    <t>010062</t>
  </si>
  <si>
    <t>010064</t>
  </si>
  <si>
    <t>010065</t>
  </si>
  <si>
    <t>010066</t>
  </si>
  <si>
    <t>010068</t>
  </si>
  <si>
    <t>010069</t>
  </si>
  <si>
    <t>010070</t>
  </si>
  <si>
    <t>010072</t>
  </si>
  <si>
    <t>010073</t>
  </si>
  <si>
    <t>010075</t>
  </si>
  <si>
    <t>010076</t>
  </si>
  <si>
    <t>010077</t>
  </si>
  <si>
    <t>010082</t>
  </si>
  <si>
    <t>010083</t>
  </si>
  <si>
    <t>010084</t>
  </si>
  <si>
    <t>010085</t>
  </si>
  <si>
    <t>010086</t>
  </si>
  <si>
    <t>010087</t>
  </si>
  <si>
    <t>010089</t>
  </si>
  <si>
    <t>010090</t>
  </si>
  <si>
    <t>010093</t>
  </si>
  <si>
    <t>010095</t>
  </si>
  <si>
    <t>010100</t>
  </si>
  <si>
    <t>010102</t>
  </si>
  <si>
    <t>010103</t>
  </si>
  <si>
    <t>010109</t>
  </si>
  <si>
    <t>010110</t>
  </si>
  <si>
    <t>010111</t>
  </si>
  <si>
    <t>010112</t>
  </si>
  <si>
    <t>010116</t>
  </si>
  <si>
    <t>护士</t>
  </si>
  <si>
    <t>020003</t>
  </si>
  <si>
    <t>020034</t>
  </si>
  <si>
    <t>020035</t>
  </si>
  <si>
    <t>020049</t>
  </si>
  <si>
    <t>020060</t>
  </si>
  <si>
    <t>020061</t>
  </si>
  <si>
    <t>020084</t>
  </si>
  <si>
    <t>020102</t>
  </si>
  <si>
    <t>020107</t>
  </si>
  <si>
    <t>020108</t>
  </si>
  <si>
    <t>020180</t>
  </si>
  <si>
    <t>020193</t>
  </si>
  <si>
    <t>020202</t>
  </si>
  <si>
    <t>020229</t>
  </si>
  <si>
    <t>020249</t>
  </si>
  <si>
    <t>020250</t>
  </si>
  <si>
    <t>020251</t>
  </si>
  <si>
    <t>020255</t>
  </si>
  <si>
    <t>020256</t>
  </si>
  <si>
    <t>020262</t>
  </si>
  <si>
    <t>020265</t>
  </si>
  <si>
    <t>020277</t>
  </si>
  <si>
    <t>020278</t>
  </si>
  <si>
    <t>020302</t>
  </si>
  <si>
    <t>020369</t>
  </si>
  <si>
    <t>020408</t>
  </si>
  <si>
    <t>020422</t>
  </si>
  <si>
    <t>020427</t>
  </si>
  <si>
    <t>020429</t>
  </si>
  <si>
    <t>020431</t>
  </si>
  <si>
    <t>020433</t>
  </si>
  <si>
    <t>020437</t>
  </si>
  <si>
    <t>020439</t>
  </si>
  <si>
    <t>020466</t>
  </si>
  <si>
    <t>020493</t>
  </si>
  <si>
    <t>020522</t>
  </si>
  <si>
    <t>020523</t>
  </si>
  <si>
    <t>020526</t>
  </si>
  <si>
    <t>020537</t>
  </si>
  <si>
    <t>020585</t>
  </si>
  <si>
    <t>020589</t>
  </si>
  <si>
    <t>020616</t>
  </si>
  <si>
    <t>020640</t>
  </si>
  <si>
    <t>020645</t>
  </si>
  <si>
    <t>020646</t>
  </si>
  <si>
    <t>020663</t>
  </si>
  <si>
    <t>020685</t>
  </si>
  <si>
    <t>020758</t>
  </si>
  <si>
    <t>020827</t>
  </si>
  <si>
    <t>020832</t>
  </si>
  <si>
    <t>020836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</si>
</sst>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0"/>
      <name val="Arial"/>
      <family val="2"/>
      <charset val="0"/>
    </font>
    <font>
      <sz val="20"/>
      <name val="方正小标宋简体"/>
      <charset val="134"/>
    </font>
    <font>
      <b/>
      <sz val="12"/>
      <name val="宋体"/>
      <charset val="134"/>
    </font>
    <font>
      <sz val="11"/>
      <name val="Arial"/>
      <family val="2"/>
      <charset val="0"/>
    </font>
    <font>
      <sz val="11"/>
      <name val="宋体"/>
      <charset val="134"/>
    </font>
    <font>
      <sz val="11"/>
      <name val="Calibri"/>
      <family val="2"/>
      <charset val="0"/>
    </font>
    <font>
      <sz val="11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9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20" fillId="20" borderId="2" applyNumberFormat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8"/>
  <sheetViews>
    <sheetView tabSelected="1" workbookViewId="0">
      <selection activeCell="H5" sqref="H5"/>
    </sheetView>
  </sheetViews>
  <sheetFormatPr defaultColWidth="9.13888888888889" defaultRowHeight="30" customHeight="1" outlineLevelCol="7"/>
  <cols>
    <col min="1" max="1" width="12.1388888888889" style="2" customWidth="1"/>
    <col min="2" max="2" width="17.4259259259259" style="2" customWidth="1"/>
    <col min="3" max="3" width="16.5740740740741" style="2" customWidth="1"/>
    <col min="4" max="4" width="12" style="2" customWidth="1"/>
    <col min="5" max="5" width="14.8518518518519" style="2" customWidth="1"/>
    <col min="6" max="6" width="12" style="2" customWidth="1"/>
    <col min="7" max="7" width="13.1388888888889" style="2" customWidth="1"/>
    <col min="8" max="8" width="18" style="1" customWidth="1"/>
    <col min="9" max="250" width="9.13888888888889" style="2"/>
    <col min="251" max="16384" width="9.13888888888889" style="3"/>
  </cols>
  <sheetData>
    <row r="1" ht="66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s="1" customFormat="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customHeight="1" spans="1:8">
      <c r="A3" s="7">
        <v>1</v>
      </c>
      <c r="B3" s="8" t="s">
        <v>9</v>
      </c>
      <c r="C3" s="9" t="s">
        <v>10</v>
      </c>
      <c r="D3" s="10">
        <v>68.8</v>
      </c>
      <c r="E3" s="11">
        <f>D3*0.4</f>
        <v>27.52</v>
      </c>
      <c r="F3" s="10">
        <v>81.46</v>
      </c>
      <c r="G3" s="11">
        <f>F3*0.6</f>
        <v>48.876</v>
      </c>
      <c r="H3" s="11">
        <f>G3+E3</f>
        <v>76.396</v>
      </c>
    </row>
    <row r="4" customHeight="1" spans="1:8">
      <c r="A4" s="7">
        <v>2</v>
      </c>
      <c r="B4" s="8" t="s">
        <v>9</v>
      </c>
      <c r="C4" s="9" t="s">
        <v>11</v>
      </c>
      <c r="D4" s="10">
        <v>69</v>
      </c>
      <c r="E4" s="11">
        <f>D4*0.4</f>
        <v>27.6</v>
      </c>
      <c r="F4" s="10">
        <v>77.82</v>
      </c>
      <c r="G4" s="11">
        <f>F4*0.6</f>
        <v>46.692</v>
      </c>
      <c r="H4" s="11">
        <f>G4+E4</f>
        <v>74.292</v>
      </c>
    </row>
    <row r="5" customHeight="1" spans="1:8">
      <c r="A5" s="7">
        <v>3</v>
      </c>
      <c r="B5" s="8" t="s">
        <v>9</v>
      </c>
      <c r="C5" s="9" t="s">
        <v>12</v>
      </c>
      <c r="D5" s="10">
        <v>71.8</v>
      </c>
      <c r="E5" s="11">
        <f>D5*0.4</f>
        <v>28.72</v>
      </c>
      <c r="F5" s="10">
        <v>79.46</v>
      </c>
      <c r="G5" s="11">
        <f>F5*0.6</f>
        <v>47.676</v>
      </c>
      <c r="H5" s="11">
        <f>G5+E5</f>
        <v>76.396</v>
      </c>
    </row>
    <row r="6" customHeight="1" spans="1:8">
      <c r="A6" s="7">
        <v>4</v>
      </c>
      <c r="B6" s="8" t="s">
        <v>9</v>
      </c>
      <c r="C6" s="9" t="s">
        <v>13</v>
      </c>
      <c r="D6" s="10">
        <v>65.6</v>
      </c>
      <c r="E6" s="11">
        <f>D6*0.4</f>
        <v>26.24</v>
      </c>
      <c r="F6" s="10">
        <v>80.92</v>
      </c>
      <c r="G6" s="11">
        <f>F6*0.6</f>
        <v>48.552</v>
      </c>
      <c r="H6" s="11">
        <f>G6+E6</f>
        <v>74.792</v>
      </c>
    </row>
    <row r="7" customHeight="1" spans="1:8">
      <c r="A7" s="7">
        <v>5</v>
      </c>
      <c r="B7" s="8" t="s">
        <v>9</v>
      </c>
      <c r="C7" s="9" t="s">
        <v>14</v>
      </c>
      <c r="D7" s="10">
        <v>72</v>
      </c>
      <c r="E7" s="11">
        <f>D7*0.4</f>
        <v>28.8</v>
      </c>
      <c r="F7" s="10">
        <v>80.2</v>
      </c>
      <c r="G7" s="11">
        <f>F7*0.6</f>
        <v>48.12</v>
      </c>
      <c r="H7" s="11">
        <f>G7+E7</f>
        <v>76.92</v>
      </c>
    </row>
    <row r="8" customHeight="1" spans="1:8">
      <c r="A8" s="7">
        <v>6</v>
      </c>
      <c r="B8" s="8" t="s">
        <v>9</v>
      </c>
      <c r="C8" s="9" t="s">
        <v>15</v>
      </c>
      <c r="D8" s="10">
        <v>67.2</v>
      </c>
      <c r="E8" s="11">
        <f>D8*0.4</f>
        <v>26.88</v>
      </c>
      <c r="F8" s="10">
        <v>76.66</v>
      </c>
      <c r="G8" s="11">
        <f>F8*0.6</f>
        <v>45.996</v>
      </c>
      <c r="H8" s="11">
        <f>G8+E8</f>
        <v>72.876</v>
      </c>
    </row>
    <row r="9" customHeight="1" spans="1:8">
      <c r="A9" s="7">
        <v>7</v>
      </c>
      <c r="B9" s="8" t="s">
        <v>9</v>
      </c>
      <c r="C9" s="9" t="s">
        <v>16</v>
      </c>
      <c r="D9" s="10">
        <v>73</v>
      </c>
      <c r="E9" s="11">
        <f>D9*0.4</f>
        <v>29.2</v>
      </c>
      <c r="F9" s="10">
        <v>80.7</v>
      </c>
      <c r="G9" s="11">
        <f>F9*0.6</f>
        <v>48.42</v>
      </c>
      <c r="H9" s="11">
        <f>G9+E9</f>
        <v>77.62</v>
      </c>
    </row>
    <row r="10" customHeight="1" spans="1:8">
      <c r="A10" s="7">
        <v>8</v>
      </c>
      <c r="B10" s="8" t="s">
        <v>9</v>
      </c>
      <c r="C10" s="9" t="s">
        <v>17</v>
      </c>
      <c r="D10" s="10">
        <v>62.5</v>
      </c>
      <c r="E10" s="11">
        <f>D10*0.4</f>
        <v>25</v>
      </c>
      <c r="F10" s="10">
        <v>0</v>
      </c>
      <c r="G10" s="11">
        <f>F10*0.6</f>
        <v>0</v>
      </c>
      <c r="H10" s="11">
        <f>G10+E10</f>
        <v>25</v>
      </c>
    </row>
    <row r="11" customHeight="1" spans="1:8">
      <c r="A11" s="7">
        <v>9</v>
      </c>
      <c r="B11" s="8" t="s">
        <v>9</v>
      </c>
      <c r="C11" s="9" t="s">
        <v>18</v>
      </c>
      <c r="D11" s="10">
        <v>72</v>
      </c>
      <c r="E11" s="11">
        <f>D11*0.4</f>
        <v>28.8</v>
      </c>
      <c r="F11" s="10">
        <v>83.86</v>
      </c>
      <c r="G11" s="11">
        <f>F11*0.6</f>
        <v>50.316</v>
      </c>
      <c r="H11" s="11">
        <f>G11+E11</f>
        <v>79.116</v>
      </c>
    </row>
    <row r="12" customHeight="1" spans="1:8">
      <c r="A12" s="7">
        <v>10</v>
      </c>
      <c r="B12" s="8" t="s">
        <v>9</v>
      </c>
      <c r="C12" s="9" t="s">
        <v>19</v>
      </c>
      <c r="D12" s="10">
        <v>57</v>
      </c>
      <c r="E12" s="11">
        <f>D12*0.4</f>
        <v>22.8</v>
      </c>
      <c r="F12" s="10">
        <v>76.82</v>
      </c>
      <c r="G12" s="11">
        <f>F12*0.6</f>
        <v>46.092</v>
      </c>
      <c r="H12" s="11">
        <f>G12+E12</f>
        <v>68.892</v>
      </c>
    </row>
    <row r="13" customHeight="1" spans="1:8">
      <c r="A13" s="7">
        <v>11</v>
      </c>
      <c r="B13" s="8" t="s">
        <v>9</v>
      </c>
      <c r="C13" s="9" t="s">
        <v>20</v>
      </c>
      <c r="D13" s="10">
        <v>62</v>
      </c>
      <c r="E13" s="11">
        <f>D13*0.4</f>
        <v>24.8</v>
      </c>
      <c r="F13" s="10">
        <v>80.8</v>
      </c>
      <c r="G13" s="11">
        <f>F13*0.6</f>
        <v>48.48</v>
      </c>
      <c r="H13" s="11">
        <f>G13+E13</f>
        <v>73.28</v>
      </c>
    </row>
    <row r="14" customHeight="1" spans="1:8">
      <c r="A14" s="7">
        <v>12</v>
      </c>
      <c r="B14" s="8" t="s">
        <v>9</v>
      </c>
      <c r="C14" s="9" t="s">
        <v>21</v>
      </c>
      <c r="D14" s="10">
        <v>66</v>
      </c>
      <c r="E14" s="11">
        <f>D14*0.4</f>
        <v>26.4</v>
      </c>
      <c r="F14" s="10">
        <v>78.82</v>
      </c>
      <c r="G14" s="11">
        <f>F14*0.6</f>
        <v>47.292</v>
      </c>
      <c r="H14" s="11">
        <f>G14+E14</f>
        <v>73.692</v>
      </c>
    </row>
    <row r="15" customHeight="1" spans="1:8">
      <c r="A15" s="7">
        <v>13</v>
      </c>
      <c r="B15" s="8" t="s">
        <v>9</v>
      </c>
      <c r="C15" s="9" t="s">
        <v>22</v>
      </c>
      <c r="D15" s="10">
        <v>64</v>
      </c>
      <c r="E15" s="11">
        <f>D15*0.4</f>
        <v>25.6</v>
      </c>
      <c r="F15" s="10">
        <v>79.38</v>
      </c>
      <c r="G15" s="11">
        <f>F15*0.6</f>
        <v>47.628</v>
      </c>
      <c r="H15" s="11">
        <f>G15+E15</f>
        <v>73.228</v>
      </c>
    </row>
    <row r="16" customHeight="1" spans="1:8">
      <c r="A16" s="7">
        <v>14</v>
      </c>
      <c r="B16" s="8" t="s">
        <v>9</v>
      </c>
      <c r="C16" s="9" t="s">
        <v>23</v>
      </c>
      <c r="D16" s="10">
        <v>64</v>
      </c>
      <c r="E16" s="11">
        <f>D16*0.4</f>
        <v>25.6</v>
      </c>
      <c r="F16" s="10">
        <v>78.66</v>
      </c>
      <c r="G16" s="11">
        <f>F16*0.6</f>
        <v>47.196</v>
      </c>
      <c r="H16" s="11">
        <f>G16+E16</f>
        <v>72.796</v>
      </c>
    </row>
    <row r="17" customHeight="1" spans="1:8">
      <c r="A17" s="7">
        <v>15</v>
      </c>
      <c r="B17" s="8" t="s">
        <v>9</v>
      </c>
      <c r="C17" s="9" t="s">
        <v>24</v>
      </c>
      <c r="D17" s="10">
        <v>71</v>
      </c>
      <c r="E17" s="11">
        <f>D17*0.4</f>
        <v>28.4</v>
      </c>
      <c r="F17" s="10">
        <v>86.26</v>
      </c>
      <c r="G17" s="11">
        <f>F17*0.6</f>
        <v>51.756</v>
      </c>
      <c r="H17" s="11">
        <f>G17+E17</f>
        <v>80.156</v>
      </c>
    </row>
    <row r="18" customHeight="1" spans="1:8">
      <c r="A18" s="7">
        <v>16</v>
      </c>
      <c r="B18" s="8" t="s">
        <v>9</v>
      </c>
      <c r="C18" s="9" t="s">
        <v>25</v>
      </c>
      <c r="D18" s="10">
        <v>73</v>
      </c>
      <c r="E18" s="11">
        <f>D18*0.4</f>
        <v>29.2</v>
      </c>
      <c r="F18" s="10">
        <v>81.38</v>
      </c>
      <c r="G18" s="11">
        <f>F18*0.6</f>
        <v>48.828</v>
      </c>
      <c r="H18" s="11">
        <f>G18+E18</f>
        <v>78.028</v>
      </c>
    </row>
    <row r="19" customHeight="1" spans="1:8">
      <c r="A19" s="7">
        <v>17</v>
      </c>
      <c r="B19" s="8" t="s">
        <v>9</v>
      </c>
      <c r="C19" s="9" t="s">
        <v>26</v>
      </c>
      <c r="D19" s="10">
        <v>65</v>
      </c>
      <c r="E19" s="11">
        <f>D19*0.4</f>
        <v>26</v>
      </c>
      <c r="F19" s="10">
        <v>78.26</v>
      </c>
      <c r="G19" s="11">
        <f>F19*0.6</f>
        <v>46.956</v>
      </c>
      <c r="H19" s="11">
        <f>G19+E19</f>
        <v>72.956</v>
      </c>
    </row>
    <row r="20" customHeight="1" spans="1:8">
      <c r="A20" s="7">
        <v>18</v>
      </c>
      <c r="B20" s="8" t="s">
        <v>9</v>
      </c>
      <c r="C20" s="9" t="s">
        <v>27</v>
      </c>
      <c r="D20" s="10">
        <v>67</v>
      </c>
      <c r="E20" s="11">
        <f>D20*0.4</f>
        <v>26.8</v>
      </c>
      <c r="F20" s="10">
        <v>83.12</v>
      </c>
      <c r="G20" s="11">
        <f>F20*0.6</f>
        <v>49.872</v>
      </c>
      <c r="H20" s="11">
        <f>G20+E20</f>
        <v>76.672</v>
      </c>
    </row>
    <row r="21" customHeight="1" spans="1:8">
      <c r="A21" s="7">
        <v>19</v>
      </c>
      <c r="B21" s="8" t="s">
        <v>9</v>
      </c>
      <c r="C21" s="9" t="s">
        <v>28</v>
      </c>
      <c r="D21" s="10">
        <v>64</v>
      </c>
      <c r="E21" s="11">
        <f>D21*0.4</f>
        <v>25.6</v>
      </c>
      <c r="F21" s="10">
        <v>77.48</v>
      </c>
      <c r="G21" s="11">
        <f>F21*0.6</f>
        <v>46.488</v>
      </c>
      <c r="H21" s="11">
        <f>G21+E21</f>
        <v>72.088</v>
      </c>
    </row>
    <row r="22" customHeight="1" spans="1:8">
      <c r="A22" s="7">
        <v>20</v>
      </c>
      <c r="B22" s="8" t="s">
        <v>9</v>
      </c>
      <c r="C22" s="9" t="s">
        <v>29</v>
      </c>
      <c r="D22" s="10">
        <v>73</v>
      </c>
      <c r="E22" s="11">
        <f>D22*0.4</f>
        <v>29.2</v>
      </c>
      <c r="F22" s="10">
        <v>78.24</v>
      </c>
      <c r="G22" s="11">
        <f>F22*0.6</f>
        <v>46.944</v>
      </c>
      <c r="H22" s="11">
        <f>G22+E22</f>
        <v>76.144</v>
      </c>
    </row>
    <row r="23" customHeight="1" spans="1:8">
      <c r="A23" s="7">
        <v>21</v>
      </c>
      <c r="B23" s="8" t="s">
        <v>9</v>
      </c>
      <c r="C23" s="9" t="s">
        <v>30</v>
      </c>
      <c r="D23" s="10">
        <v>72</v>
      </c>
      <c r="E23" s="11">
        <f>D23*0.4</f>
        <v>28.8</v>
      </c>
      <c r="F23" s="10">
        <v>80.2</v>
      </c>
      <c r="G23" s="11">
        <f>F23*0.6</f>
        <v>48.12</v>
      </c>
      <c r="H23" s="11">
        <f>G23+E23</f>
        <v>76.92</v>
      </c>
    </row>
    <row r="24" customHeight="1" spans="1:8">
      <c r="A24" s="7">
        <v>22</v>
      </c>
      <c r="B24" s="8" t="s">
        <v>9</v>
      </c>
      <c r="C24" s="9" t="s">
        <v>31</v>
      </c>
      <c r="D24" s="10">
        <v>52</v>
      </c>
      <c r="E24" s="11">
        <f>D24*0.4</f>
        <v>20.8</v>
      </c>
      <c r="F24" s="10">
        <v>77.82</v>
      </c>
      <c r="G24" s="11">
        <f>F24*0.6</f>
        <v>46.692</v>
      </c>
      <c r="H24" s="11">
        <f>G24+E24</f>
        <v>67.492</v>
      </c>
    </row>
    <row r="25" customHeight="1" spans="1:8">
      <c r="A25" s="7">
        <v>23</v>
      </c>
      <c r="B25" s="8" t="s">
        <v>9</v>
      </c>
      <c r="C25" s="9" t="s">
        <v>32</v>
      </c>
      <c r="D25" s="10">
        <v>79</v>
      </c>
      <c r="E25" s="11">
        <f>D25*0.4</f>
        <v>31.6</v>
      </c>
      <c r="F25" s="10">
        <v>71.2</v>
      </c>
      <c r="G25" s="11">
        <f>F25*0.6</f>
        <v>42.72</v>
      </c>
      <c r="H25" s="11">
        <f>G25+E25</f>
        <v>74.32</v>
      </c>
    </row>
    <row r="26" customHeight="1" spans="1:8">
      <c r="A26" s="7">
        <v>24</v>
      </c>
      <c r="B26" s="8" t="s">
        <v>9</v>
      </c>
      <c r="C26" s="9" t="s">
        <v>33</v>
      </c>
      <c r="D26" s="10">
        <v>79</v>
      </c>
      <c r="E26" s="11">
        <f>D26*0.4</f>
        <v>31.6</v>
      </c>
      <c r="F26" s="10">
        <v>81.1</v>
      </c>
      <c r="G26" s="11">
        <f>F26*0.6</f>
        <v>48.66</v>
      </c>
      <c r="H26" s="11">
        <f>G26+E26</f>
        <v>80.26</v>
      </c>
    </row>
    <row r="27" customHeight="1" spans="1:8">
      <c r="A27" s="7">
        <v>25</v>
      </c>
      <c r="B27" s="8" t="s">
        <v>9</v>
      </c>
      <c r="C27" s="9" t="s">
        <v>34</v>
      </c>
      <c r="D27" s="10">
        <v>66</v>
      </c>
      <c r="E27" s="11">
        <f>D27*0.4</f>
        <v>26.4</v>
      </c>
      <c r="F27" s="10">
        <v>78.18</v>
      </c>
      <c r="G27" s="11">
        <f>F27*0.6</f>
        <v>46.908</v>
      </c>
      <c r="H27" s="11">
        <f>G27+E27</f>
        <v>73.308</v>
      </c>
    </row>
    <row r="28" customHeight="1" spans="1:8">
      <c r="A28" s="7">
        <v>26</v>
      </c>
      <c r="B28" s="8" t="s">
        <v>9</v>
      </c>
      <c r="C28" s="9" t="s">
        <v>35</v>
      </c>
      <c r="D28" s="10">
        <v>67</v>
      </c>
      <c r="E28" s="11">
        <f>D28*0.4</f>
        <v>26.8</v>
      </c>
      <c r="F28" s="10">
        <v>80.2</v>
      </c>
      <c r="G28" s="11">
        <f>F28*0.6</f>
        <v>48.12</v>
      </c>
      <c r="H28" s="11">
        <f>G28+E28</f>
        <v>74.92</v>
      </c>
    </row>
    <row r="29" customHeight="1" spans="1:8">
      <c r="A29" s="7">
        <v>27</v>
      </c>
      <c r="B29" s="8" t="s">
        <v>9</v>
      </c>
      <c r="C29" s="9" t="s">
        <v>36</v>
      </c>
      <c r="D29" s="10">
        <v>80</v>
      </c>
      <c r="E29" s="11">
        <f>D29*0.4</f>
        <v>32</v>
      </c>
      <c r="F29" s="10">
        <v>82.92</v>
      </c>
      <c r="G29" s="11">
        <f>F29*0.6</f>
        <v>49.752</v>
      </c>
      <c r="H29" s="11">
        <f>G29+E29</f>
        <v>81.752</v>
      </c>
    </row>
    <row r="30" customHeight="1" spans="1:8">
      <c r="A30" s="7">
        <v>28</v>
      </c>
      <c r="B30" s="8" t="s">
        <v>9</v>
      </c>
      <c r="C30" s="9" t="s">
        <v>37</v>
      </c>
      <c r="D30" s="10">
        <v>60</v>
      </c>
      <c r="E30" s="11">
        <f>D30*0.4</f>
        <v>24</v>
      </c>
      <c r="F30" s="10">
        <v>76.72</v>
      </c>
      <c r="G30" s="11">
        <f>F30*0.6</f>
        <v>46.032</v>
      </c>
      <c r="H30" s="11">
        <f>G30+E30</f>
        <v>70.032</v>
      </c>
    </row>
    <row r="31" customHeight="1" spans="1:8">
      <c r="A31" s="7">
        <v>29</v>
      </c>
      <c r="B31" s="8" t="s">
        <v>9</v>
      </c>
      <c r="C31" s="9" t="s">
        <v>38</v>
      </c>
      <c r="D31" s="10">
        <v>81</v>
      </c>
      <c r="E31" s="11">
        <f>D31*0.4</f>
        <v>32.4</v>
      </c>
      <c r="F31" s="10">
        <v>80.04</v>
      </c>
      <c r="G31" s="11">
        <f>F31*0.6</f>
        <v>48.024</v>
      </c>
      <c r="H31" s="11">
        <f>G31+E31</f>
        <v>80.424</v>
      </c>
    </row>
    <row r="32" customHeight="1" spans="1:8">
      <c r="A32" s="7">
        <v>30</v>
      </c>
      <c r="B32" s="8" t="s">
        <v>9</v>
      </c>
      <c r="C32" s="9" t="s">
        <v>39</v>
      </c>
      <c r="D32" s="10">
        <v>69</v>
      </c>
      <c r="E32" s="11">
        <f>D32*0.4</f>
        <v>27.6</v>
      </c>
      <c r="F32" s="10">
        <v>78.44</v>
      </c>
      <c r="G32" s="11">
        <f>F32*0.6</f>
        <v>47.064</v>
      </c>
      <c r="H32" s="11">
        <f>G32+E32</f>
        <v>74.664</v>
      </c>
    </row>
    <row r="33" customHeight="1" spans="1:8">
      <c r="A33" s="7">
        <v>31</v>
      </c>
      <c r="B33" s="8" t="s">
        <v>9</v>
      </c>
      <c r="C33" s="9" t="s">
        <v>40</v>
      </c>
      <c r="D33" s="10">
        <v>71</v>
      </c>
      <c r="E33" s="11">
        <f>D33*0.4</f>
        <v>28.4</v>
      </c>
      <c r="F33" s="10">
        <v>78.94</v>
      </c>
      <c r="G33" s="11">
        <f>F33*0.6</f>
        <v>47.364</v>
      </c>
      <c r="H33" s="11">
        <f>G33+E33</f>
        <v>75.764</v>
      </c>
    </row>
    <row r="34" customHeight="1" spans="1:8">
      <c r="A34" s="7">
        <v>32</v>
      </c>
      <c r="B34" s="8" t="s">
        <v>9</v>
      </c>
      <c r="C34" s="9" t="s">
        <v>41</v>
      </c>
      <c r="D34" s="10">
        <v>63</v>
      </c>
      <c r="E34" s="11">
        <f>D34*0.4</f>
        <v>25.2</v>
      </c>
      <c r="F34" s="10">
        <v>0</v>
      </c>
      <c r="G34" s="11">
        <f>F34*0.6</f>
        <v>0</v>
      </c>
      <c r="H34" s="11">
        <f>G34+E34</f>
        <v>25.2</v>
      </c>
    </row>
    <row r="35" customHeight="1" spans="1:8">
      <c r="A35" s="7">
        <v>33</v>
      </c>
      <c r="B35" s="8" t="s">
        <v>9</v>
      </c>
      <c r="C35" s="9" t="s">
        <v>42</v>
      </c>
      <c r="D35" s="10">
        <v>60</v>
      </c>
      <c r="E35" s="11">
        <f>D35*0.4</f>
        <v>24</v>
      </c>
      <c r="F35" s="10">
        <v>80.28</v>
      </c>
      <c r="G35" s="11">
        <f>F35*0.6</f>
        <v>48.168</v>
      </c>
      <c r="H35" s="11">
        <f>G35+E35</f>
        <v>72.168</v>
      </c>
    </row>
    <row r="36" customHeight="1" spans="1:8">
      <c r="A36" s="7">
        <v>34</v>
      </c>
      <c r="B36" s="8" t="s">
        <v>9</v>
      </c>
      <c r="C36" s="9" t="s">
        <v>43</v>
      </c>
      <c r="D36" s="10">
        <v>64</v>
      </c>
      <c r="E36" s="11">
        <f>D36*0.4</f>
        <v>25.6</v>
      </c>
      <c r="F36" s="10">
        <v>81.22</v>
      </c>
      <c r="G36" s="11">
        <f>F36*0.6</f>
        <v>48.732</v>
      </c>
      <c r="H36" s="11">
        <f>G36+E36</f>
        <v>74.332</v>
      </c>
    </row>
    <row r="37" customHeight="1" spans="1:8">
      <c r="A37" s="7">
        <v>35</v>
      </c>
      <c r="B37" s="8" t="s">
        <v>9</v>
      </c>
      <c r="C37" s="9" t="s">
        <v>44</v>
      </c>
      <c r="D37" s="10">
        <v>76</v>
      </c>
      <c r="E37" s="11">
        <f>D37*0.4</f>
        <v>30.4</v>
      </c>
      <c r="F37" s="10">
        <v>80.74</v>
      </c>
      <c r="G37" s="11">
        <f>F37*0.6</f>
        <v>48.444</v>
      </c>
      <c r="H37" s="11">
        <f>G37+E37</f>
        <v>78.844</v>
      </c>
    </row>
    <row r="38" customHeight="1" spans="1:8">
      <c r="A38" s="7">
        <v>36</v>
      </c>
      <c r="B38" s="8" t="s">
        <v>9</v>
      </c>
      <c r="C38" s="9" t="s">
        <v>45</v>
      </c>
      <c r="D38" s="10">
        <v>65</v>
      </c>
      <c r="E38" s="11">
        <f>D38*0.4</f>
        <v>26</v>
      </c>
      <c r="F38" s="10">
        <v>81.32</v>
      </c>
      <c r="G38" s="11">
        <f>F38*0.6</f>
        <v>48.792</v>
      </c>
      <c r="H38" s="11">
        <f>G38+E38</f>
        <v>74.792</v>
      </c>
    </row>
    <row r="39" customHeight="1" spans="1:8">
      <c r="A39" s="7">
        <v>37</v>
      </c>
      <c r="B39" s="8" t="s">
        <v>9</v>
      </c>
      <c r="C39" s="9" t="s">
        <v>46</v>
      </c>
      <c r="D39" s="10">
        <v>56.5</v>
      </c>
      <c r="E39" s="11">
        <f>D39*0.4</f>
        <v>22.6</v>
      </c>
      <c r="F39" s="10">
        <v>78.94</v>
      </c>
      <c r="G39" s="11">
        <f>F39*0.6</f>
        <v>47.364</v>
      </c>
      <c r="H39" s="11">
        <f>G39+E39</f>
        <v>69.964</v>
      </c>
    </row>
    <row r="40" customHeight="1" spans="1:8">
      <c r="A40" s="7">
        <v>38</v>
      </c>
      <c r="B40" s="8" t="s">
        <v>9</v>
      </c>
      <c r="C40" s="9" t="s">
        <v>47</v>
      </c>
      <c r="D40" s="10">
        <v>63</v>
      </c>
      <c r="E40" s="11">
        <f>D40*0.4</f>
        <v>25.2</v>
      </c>
      <c r="F40" s="10">
        <v>81.96</v>
      </c>
      <c r="G40" s="11">
        <f>F40*0.6</f>
        <v>49.176</v>
      </c>
      <c r="H40" s="11">
        <f>G40+E40</f>
        <v>74.376</v>
      </c>
    </row>
    <row r="41" customHeight="1" spans="1:8">
      <c r="A41" s="7">
        <v>39</v>
      </c>
      <c r="B41" s="8" t="s">
        <v>9</v>
      </c>
      <c r="C41" s="9" t="s">
        <v>48</v>
      </c>
      <c r="D41" s="12">
        <v>60</v>
      </c>
      <c r="E41" s="11">
        <f>D41*0.4</f>
        <v>24</v>
      </c>
      <c r="F41" s="10">
        <v>81.54</v>
      </c>
      <c r="G41" s="11">
        <f>F41*0.6</f>
        <v>48.924</v>
      </c>
      <c r="H41" s="11">
        <f>G41+E41</f>
        <v>72.924</v>
      </c>
    </row>
    <row r="42" customHeight="1" spans="1:8">
      <c r="A42" s="7">
        <v>40</v>
      </c>
      <c r="B42" s="8" t="s">
        <v>9</v>
      </c>
      <c r="C42" s="9" t="s">
        <v>49</v>
      </c>
      <c r="D42" s="13">
        <v>70</v>
      </c>
      <c r="E42" s="11">
        <f>D42*0.4</f>
        <v>28</v>
      </c>
      <c r="F42" s="10">
        <v>82.62</v>
      </c>
      <c r="G42" s="11">
        <f>F42*0.6</f>
        <v>49.572</v>
      </c>
      <c r="H42" s="11">
        <f>G42+E42</f>
        <v>77.572</v>
      </c>
    </row>
    <row r="43" customHeight="1" spans="1:8">
      <c r="A43" s="7">
        <v>41</v>
      </c>
      <c r="B43" s="8" t="s">
        <v>9</v>
      </c>
      <c r="C43" s="9" t="s">
        <v>50</v>
      </c>
      <c r="D43" s="10">
        <v>68</v>
      </c>
      <c r="E43" s="11">
        <f>D43*0.4</f>
        <v>27.2</v>
      </c>
      <c r="F43" s="10">
        <v>77.92</v>
      </c>
      <c r="G43" s="11">
        <f>F43*0.6</f>
        <v>46.752</v>
      </c>
      <c r="H43" s="11">
        <f>G43+E43</f>
        <v>73.952</v>
      </c>
    </row>
    <row r="44" customHeight="1" spans="1:8">
      <c r="A44" s="7">
        <v>42</v>
      </c>
      <c r="B44" s="8" t="s">
        <v>9</v>
      </c>
      <c r="C44" s="9" t="s">
        <v>51</v>
      </c>
      <c r="D44" s="10">
        <v>55.5</v>
      </c>
      <c r="E44" s="11">
        <f>D44*0.4</f>
        <v>22.2</v>
      </c>
      <c r="F44" s="10">
        <v>76.586</v>
      </c>
      <c r="G44" s="11">
        <f>F44*0.6</f>
        <v>45.9516</v>
      </c>
      <c r="H44" s="11">
        <f>G44+E44</f>
        <v>68.1516</v>
      </c>
    </row>
    <row r="45" customHeight="1" spans="1:8">
      <c r="A45" s="7">
        <v>43</v>
      </c>
      <c r="B45" s="8" t="s">
        <v>9</v>
      </c>
      <c r="C45" s="9" t="s">
        <v>52</v>
      </c>
      <c r="D45" s="10">
        <v>48.8</v>
      </c>
      <c r="E45" s="11">
        <f>D45*0.4</f>
        <v>19.52</v>
      </c>
      <c r="F45" s="10">
        <v>77.14</v>
      </c>
      <c r="G45" s="11">
        <f>F45*0.6</f>
        <v>46.284</v>
      </c>
      <c r="H45" s="11">
        <f>G45+E45</f>
        <v>65.804</v>
      </c>
    </row>
    <row r="46" customHeight="1" spans="1:8">
      <c r="A46" s="7">
        <v>44</v>
      </c>
      <c r="B46" s="8" t="s">
        <v>9</v>
      </c>
      <c r="C46" s="9" t="s">
        <v>53</v>
      </c>
      <c r="D46" s="10">
        <v>70.5</v>
      </c>
      <c r="E46" s="11">
        <f>D46*0.4</f>
        <v>28.2</v>
      </c>
      <c r="F46" s="10">
        <v>80.18</v>
      </c>
      <c r="G46" s="11">
        <f>F46*0.6</f>
        <v>48.108</v>
      </c>
      <c r="H46" s="11">
        <f>G46+E46</f>
        <v>76.308</v>
      </c>
    </row>
    <row r="47" customHeight="1" spans="1:8">
      <c r="A47" s="7">
        <v>45</v>
      </c>
      <c r="B47" s="8" t="s">
        <v>9</v>
      </c>
      <c r="C47" s="9" t="s">
        <v>54</v>
      </c>
      <c r="D47" s="10">
        <v>64.6</v>
      </c>
      <c r="E47" s="11">
        <f>D47*0.4</f>
        <v>25.84</v>
      </c>
      <c r="F47" s="10">
        <v>79.4</v>
      </c>
      <c r="G47" s="11">
        <f>F47*0.6</f>
        <v>47.64</v>
      </c>
      <c r="H47" s="11">
        <f>G47+E47</f>
        <v>73.48</v>
      </c>
    </row>
    <row r="48" customHeight="1" spans="1:8">
      <c r="A48" s="7">
        <v>46</v>
      </c>
      <c r="B48" s="8" t="s">
        <v>9</v>
      </c>
      <c r="C48" s="9" t="s">
        <v>55</v>
      </c>
      <c r="D48" s="10">
        <v>73.8</v>
      </c>
      <c r="E48" s="11">
        <f>D48*0.4</f>
        <v>29.52</v>
      </c>
      <c r="F48" s="10">
        <v>83.24</v>
      </c>
      <c r="G48" s="11">
        <f>F48*0.6</f>
        <v>49.944</v>
      </c>
      <c r="H48" s="11">
        <f>G48+E48</f>
        <v>79.464</v>
      </c>
    </row>
    <row r="49" customHeight="1" spans="1:8">
      <c r="A49" s="7">
        <v>47</v>
      </c>
      <c r="B49" s="8" t="s">
        <v>9</v>
      </c>
      <c r="C49" s="9" t="s">
        <v>56</v>
      </c>
      <c r="D49" s="10">
        <v>71</v>
      </c>
      <c r="E49" s="11">
        <f>D49*0.4</f>
        <v>28.4</v>
      </c>
      <c r="F49" s="10">
        <v>82.2</v>
      </c>
      <c r="G49" s="11">
        <f>F49*0.6</f>
        <v>49.32</v>
      </c>
      <c r="H49" s="11">
        <f>G49+E49</f>
        <v>77.72</v>
      </c>
    </row>
    <row r="50" customHeight="1" spans="1:8">
      <c r="A50" s="7">
        <v>48</v>
      </c>
      <c r="B50" s="8" t="s">
        <v>9</v>
      </c>
      <c r="C50" s="9" t="s">
        <v>57</v>
      </c>
      <c r="D50" s="10">
        <v>68</v>
      </c>
      <c r="E50" s="11">
        <f>D50*0.4</f>
        <v>27.2</v>
      </c>
      <c r="F50" s="10">
        <v>79.2</v>
      </c>
      <c r="G50" s="11">
        <f>F50*0.6</f>
        <v>47.52</v>
      </c>
      <c r="H50" s="11">
        <f>G50+E50</f>
        <v>74.72</v>
      </c>
    </row>
    <row r="51" customHeight="1" spans="1:8">
      <c r="A51" s="7">
        <v>49</v>
      </c>
      <c r="B51" s="8" t="s">
        <v>9</v>
      </c>
      <c r="C51" s="9" t="s">
        <v>58</v>
      </c>
      <c r="D51" s="10">
        <v>72.8</v>
      </c>
      <c r="E51" s="11">
        <f>D51*0.4</f>
        <v>29.12</v>
      </c>
      <c r="F51" s="10">
        <v>79.5</v>
      </c>
      <c r="G51" s="11">
        <f>F51*0.6</f>
        <v>47.7</v>
      </c>
      <c r="H51" s="11">
        <f>G51+E51</f>
        <v>76.82</v>
      </c>
    </row>
    <row r="52" customHeight="1" spans="1:8">
      <c r="A52" s="7">
        <v>50</v>
      </c>
      <c r="B52" s="8" t="s">
        <v>9</v>
      </c>
      <c r="C52" s="9" t="s">
        <v>59</v>
      </c>
      <c r="D52" s="10">
        <v>72</v>
      </c>
      <c r="E52" s="11">
        <f>D52*0.4</f>
        <v>28.8</v>
      </c>
      <c r="F52" s="10">
        <v>80.78</v>
      </c>
      <c r="G52" s="11">
        <f>F52*0.6</f>
        <v>48.468</v>
      </c>
      <c r="H52" s="11">
        <f>G52+E52</f>
        <v>77.268</v>
      </c>
    </row>
    <row r="53" customHeight="1" spans="1:8">
      <c r="A53" s="7">
        <v>51</v>
      </c>
      <c r="B53" s="8" t="s">
        <v>9</v>
      </c>
      <c r="C53" s="9" t="s">
        <v>60</v>
      </c>
      <c r="D53" s="10">
        <v>64</v>
      </c>
      <c r="E53" s="11">
        <f>D53*0.4</f>
        <v>25.6</v>
      </c>
      <c r="F53" s="10">
        <v>80.74</v>
      </c>
      <c r="G53" s="11">
        <f>F53*0.6</f>
        <v>48.444</v>
      </c>
      <c r="H53" s="11">
        <f>G53+E53</f>
        <v>74.044</v>
      </c>
    </row>
    <row r="54" customHeight="1" spans="1:8">
      <c r="A54" s="7">
        <v>52</v>
      </c>
      <c r="B54" s="8" t="s">
        <v>9</v>
      </c>
      <c r="C54" s="9" t="s">
        <v>61</v>
      </c>
      <c r="D54" s="10">
        <v>72</v>
      </c>
      <c r="E54" s="11">
        <f>D54*0.4</f>
        <v>28.8</v>
      </c>
      <c r="F54" s="10">
        <v>77.62</v>
      </c>
      <c r="G54" s="11">
        <f>F54*0.6</f>
        <v>46.572</v>
      </c>
      <c r="H54" s="11">
        <f>G54+E54</f>
        <v>75.372</v>
      </c>
    </row>
    <row r="55" customHeight="1" spans="1:8">
      <c r="A55" s="7">
        <v>53</v>
      </c>
      <c r="B55" s="8" t="s">
        <v>9</v>
      </c>
      <c r="C55" s="9" t="s">
        <v>62</v>
      </c>
      <c r="D55" s="10">
        <v>61</v>
      </c>
      <c r="E55" s="11">
        <f>D55*0.4</f>
        <v>24.4</v>
      </c>
      <c r="F55" s="10">
        <v>79.92</v>
      </c>
      <c r="G55" s="11">
        <f>F55*0.6</f>
        <v>47.952</v>
      </c>
      <c r="H55" s="11">
        <f>G55+E55</f>
        <v>72.352</v>
      </c>
    </row>
    <row r="56" customHeight="1" spans="1:8">
      <c r="A56" s="7">
        <v>54</v>
      </c>
      <c r="B56" s="8" t="s">
        <v>9</v>
      </c>
      <c r="C56" s="9" t="s">
        <v>63</v>
      </c>
      <c r="D56" s="10">
        <v>71</v>
      </c>
      <c r="E56" s="11">
        <f>D56*0.4</f>
        <v>28.4</v>
      </c>
      <c r="F56" s="10">
        <v>81.72</v>
      </c>
      <c r="G56" s="11">
        <f>F56*0.6</f>
        <v>49.032</v>
      </c>
      <c r="H56" s="11">
        <f>G56+E56</f>
        <v>77.432</v>
      </c>
    </row>
    <row r="57" customHeight="1" spans="1:8">
      <c r="A57" s="7">
        <v>55</v>
      </c>
      <c r="B57" s="8" t="s">
        <v>9</v>
      </c>
      <c r="C57" s="9" t="s">
        <v>64</v>
      </c>
      <c r="D57" s="10">
        <v>51</v>
      </c>
      <c r="E57" s="11">
        <f>D57*0.4</f>
        <v>20.4</v>
      </c>
      <c r="F57" s="10">
        <v>79.6</v>
      </c>
      <c r="G57" s="11">
        <f>F57*0.6</f>
        <v>47.76</v>
      </c>
      <c r="H57" s="11">
        <f>G57+E57</f>
        <v>68.16</v>
      </c>
    </row>
    <row r="58" customHeight="1" spans="1:8">
      <c r="A58" s="7">
        <v>56</v>
      </c>
      <c r="B58" s="8" t="s">
        <v>9</v>
      </c>
      <c r="C58" s="9" t="s">
        <v>65</v>
      </c>
      <c r="D58" s="10">
        <v>64</v>
      </c>
      <c r="E58" s="11">
        <f>D58*0.4</f>
        <v>25.6</v>
      </c>
      <c r="F58" s="10">
        <v>71.42</v>
      </c>
      <c r="G58" s="11">
        <f>F58*0.6</f>
        <v>42.852</v>
      </c>
      <c r="H58" s="11">
        <f>G58+E58</f>
        <v>68.452</v>
      </c>
    </row>
    <row r="59" customHeight="1" spans="1:8">
      <c r="A59" s="7">
        <v>57</v>
      </c>
      <c r="B59" s="8" t="s">
        <v>9</v>
      </c>
      <c r="C59" s="9" t="s">
        <v>66</v>
      </c>
      <c r="D59" s="10">
        <v>71</v>
      </c>
      <c r="E59" s="11">
        <f>D59*0.4</f>
        <v>28.4</v>
      </c>
      <c r="F59" s="10">
        <v>76.54</v>
      </c>
      <c r="G59" s="11">
        <f>F59*0.6</f>
        <v>45.924</v>
      </c>
      <c r="H59" s="11">
        <f>G59+E59</f>
        <v>74.324</v>
      </c>
    </row>
    <row r="60" customHeight="1" spans="1:8">
      <c r="A60" s="7">
        <v>58</v>
      </c>
      <c r="B60" s="8" t="s">
        <v>9</v>
      </c>
      <c r="C60" s="9" t="s">
        <v>67</v>
      </c>
      <c r="D60" s="10">
        <v>67</v>
      </c>
      <c r="E60" s="11">
        <f>D60*0.4</f>
        <v>26.8</v>
      </c>
      <c r="F60" s="10">
        <v>83.56</v>
      </c>
      <c r="G60" s="11">
        <f>F60*0.6</f>
        <v>50.136</v>
      </c>
      <c r="H60" s="11">
        <f>G60+E60</f>
        <v>76.936</v>
      </c>
    </row>
    <row r="61" customHeight="1" spans="1:8">
      <c r="A61" s="7">
        <v>59</v>
      </c>
      <c r="B61" s="8" t="s">
        <v>9</v>
      </c>
      <c r="C61" s="9" t="s">
        <v>68</v>
      </c>
      <c r="D61" s="10">
        <v>73</v>
      </c>
      <c r="E61" s="11">
        <f>D61*0.4</f>
        <v>29.2</v>
      </c>
      <c r="F61" s="10">
        <v>83.28</v>
      </c>
      <c r="G61" s="11">
        <f>F61*0.6</f>
        <v>49.968</v>
      </c>
      <c r="H61" s="11">
        <f>G61+E61</f>
        <v>79.168</v>
      </c>
    </row>
    <row r="62" customHeight="1" spans="1:8">
      <c r="A62" s="7">
        <v>60</v>
      </c>
      <c r="B62" s="8" t="s">
        <v>9</v>
      </c>
      <c r="C62" s="9" t="s">
        <v>69</v>
      </c>
      <c r="D62" s="10">
        <v>61</v>
      </c>
      <c r="E62" s="11">
        <f>D62*0.4</f>
        <v>24.4</v>
      </c>
      <c r="F62" s="10">
        <v>78.68</v>
      </c>
      <c r="G62" s="11">
        <f>F62*0.6</f>
        <v>47.208</v>
      </c>
      <c r="H62" s="11">
        <f>G62+E62</f>
        <v>71.608</v>
      </c>
    </row>
    <row r="63" customHeight="1" spans="1:8">
      <c r="A63" s="7">
        <v>61</v>
      </c>
      <c r="B63" s="8" t="s">
        <v>9</v>
      </c>
      <c r="C63" s="9" t="s">
        <v>70</v>
      </c>
      <c r="D63" s="10">
        <v>67</v>
      </c>
      <c r="E63" s="11">
        <f>D63*0.4</f>
        <v>26.8</v>
      </c>
      <c r="F63" s="10">
        <v>80.2</v>
      </c>
      <c r="G63" s="11">
        <f>F63*0.6</f>
        <v>48.12</v>
      </c>
      <c r="H63" s="11">
        <f>G63+E63</f>
        <v>74.92</v>
      </c>
    </row>
    <row r="64" customHeight="1" spans="1:8">
      <c r="A64" s="7">
        <v>62</v>
      </c>
      <c r="B64" s="8" t="s">
        <v>9</v>
      </c>
      <c r="C64" s="9" t="s">
        <v>71</v>
      </c>
      <c r="D64" s="10">
        <v>81</v>
      </c>
      <c r="E64" s="11">
        <f>D64*0.4</f>
        <v>32.4</v>
      </c>
      <c r="F64" s="10">
        <v>83.2</v>
      </c>
      <c r="G64" s="11">
        <f>F64*0.6</f>
        <v>49.92</v>
      </c>
      <c r="H64" s="11">
        <f>G64+E64</f>
        <v>82.32</v>
      </c>
    </row>
    <row r="65" customHeight="1" spans="1:8">
      <c r="A65" s="7">
        <v>63</v>
      </c>
      <c r="B65" s="8" t="s">
        <v>9</v>
      </c>
      <c r="C65" s="9" t="s">
        <v>72</v>
      </c>
      <c r="D65" s="10">
        <v>62</v>
      </c>
      <c r="E65" s="11">
        <f>D65*0.4</f>
        <v>24.8</v>
      </c>
      <c r="F65" s="10">
        <v>0</v>
      </c>
      <c r="G65" s="11">
        <f>F65*0.6</f>
        <v>0</v>
      </c>
      <c r="H65" s="11">
        <f>G65+E65</f>
        <v>24.8</v>
      </c>
    </row>
    <row r="66" customHeight="1" spans="1:8">
      <c r="A66" s="7">
        <v>64</v>
      </c>
      <c r="B66" s="8" t="s">
        <v>9</v>
      </c>
      <c r="C66" s="9" t="s">
        <v>73</v>
      </c>
      <c r="D66" s="10">
        <v>61</v>
      </c>
      <c r="E66" s="11">
        <f>D66*0.4</f>
        <v>24.4</v>
      </c>
      <c r="F66" s="10">
        <v>79.98</v>
      </c>
      <c r="G66" s="11">
        <f>F66*0.6</f>
        <v>47.988</v>
      </c>
      <c r="H66" s="11">
        <f>G66+E66</f>
        <v>72.388</v>
      </c>
    </row>
    <row r="67" customHeight="1" spans="1:8">
      <c r="A67" s="7">
        <v>65</v>
      </c>
      <c r="B67" s="8" t="s">
        <v>9</v>
      </c>
      <c r="C67" s="9" t="s">
        <v>74</v>
      </c>
      <c r="D67" s="10">
        <v>79</v>
      </c>
      <c r="E67" s="11">
        <f>D67*0.4</f>
        <v>31.6</v>
      </c>
      <c r="F67" s="10">
        <v>85.06</v>
      </c>
      <c r="G67" s="11">
        <f>F67*0.6</f>
        <v>51.036</v>
      </c>
      <c r="H67" s="11">
        <f>G67+E67</f>
        <v>82.636</v>
      </c>
    </row>
    <row r="68" customHeight="1" spans="1:8">
      <c r="A68" s="7">
        <v>66</v>
      </c>
      <c r="B68" s="8" t="s">
        <v>9</v>
      </c>
      <c r="C68" s="9" t="s">
        <v>75</v>
      </c>
      <c r="D68" s="10">
        <v>61</v>
      </c>
      <c r="E68" s="11">
        <f>D68*0.4</f>
        <v>24.4</v>
      </c>
      <c r="F68" s="10">
        <v>80.74</v>
      </c>
      <c r="G68" s="11">
        <f>F68*0.6</f>
        <v>48.444</v>
      </c>
      <c r="H68" s="11">
        <f>G68+E68</f>
        <v>72.844</v>
      </c>
    </row>
    <row r="69" customHeight="1" spans="1:8">
      <c r="A69" s="7">
        <v>67</v>
      </c>
      <c r="B69" s="8" t="s">
        <v>9</v>
      </c>
      <c r="C69" s="9" t="s">
        <v>76</v>
      </c>
      <c r="D69" s="10">
        <v>78</v>
      </c>
      <c r="E69" s="11">
        <f>D69*0.4</f>
        <v>31.2</v>
      </c>
      <c r="F69" s="10">
        <v>81.14</v>
      </c>
      <c r="G69" s="11">
        <f>F69*0.6</f>
        <v>48.684</v>
      </c>
      <c r="H69" s="11">
        <f>G69+E69</f>
        <v>79.884</v>
      </c>
    </row>
    <row r="70" customHeight="1" spans="1:8">
      <c r="A70" s="7">
        <v>68</v>
      </c>
      <c r="B70" s="8" t="s">
        <v>9</v>
      </c>
      <c r="C70" s="9" t="s">
        <v>77</v>
      </c>
      <c r="D70" s="10">
        <v>65</v>
      </c>
      <c r="E70" s="11">
        <f>D70*0.4</f>
        <v>26</v>
      </c>
      <c r="F70" s="10">
        <v>82.06</v>
      </c>
      <c r="G70" s="11">
        <f>F70*0.6</f>
        <v>49.236</v>
      </c>
      <c r="H70" s="11">
        <f>G70+E70</f>
        <v>75.236</v>
      </c>
    </row>
    <row r="71" customHeight="1" spans="1:8">
      <c r="A71" s="7">
        <v>69</v>
      </c>
      <c r="B71" s="8" t="s">
        <v>9</v>
      </c>
      <c r="C71" s="9" t="s">
        <v>78</v>
      </c>
      <c r="D71" s="10">
        <v>78</v>
      </c>
      <c r="E71" s="11">
        <f>D71*0.4</f>
        <v>31.2</v>
      </c>
      <c r="F71" s="10">
        <v>81.76</v>
      </c>
      <c r="G71" s="11">
        <f>F71*0.6</f>
        <v>49.056</v>
      </c>
      <c r="H71" s="11">
        <f>G71+E71</f>
        <v>80.256</v>
      </c>
    </row>
    <row r="72" customHeight="1" spans="1:8">
      <c r="A72" s="7">
        <v>70</v>
      </c>
      <c r="B72" s="8" t="s">
        <v>9</v>
      </c>
      <c r="C72" s="9" t="s">
        <v>79</v>
      </c>
      <c r="D72" s="10">
        <v>64</v>
      </c>
      <c r="E72" s="11">
        <f>D72*0.4</f>
        <v>25.6</v>
      </c>
      <c r="F72" s="10">
        <v>72.86</v>
      </c>
      <c r="G72" s="11">
        <f>F72*0.6</f>
        <v>43.716</v>
      </c>
      <c r="H72" s="11">
        <f>G72+E72</f>
        <v>69.316</v>
      </c>
    </row>
    <row r="73" customHeight="1" spans="1:8">
      <c r="A73" s="7">
        <v>71</v>
      </c>
      <c r="B73" s="8" t="s">
        <v>9</v>
      </c>
      <c r="C73" s="9" t="s">
        <v>80</v>
      </c>
      <c r="D73" s="10">
        <v>62</v>
      </c>
      <c r="E73" s="11">
        <f>D73*0.4</f>
        <v>24.8</v>
      </c>
      <c r="F73" s="10">
        <v>80.3</v>
      </c>
      <c r="G73" s="11">
        <f>F73*0.6</f>
        <v>48.18</v>
      </c>
      <c r="H73" s="11">
        <f>G73+E73</f>
        <v>72.98</v>
      </c>
    </row>
    <row r="74" customHeight="1" spans="1:8">
      <c r="A74" s="7">
        <v>72</v>
      </c>
      <c r="B74" s="8" t="s">
        <v>9</v>
      </c>
      <c r="C74" s="9" t="s">
        <v>81</v>
      </c>
      <c r="D74" s="10">
        <v>74</v>
      </c>
      <c r="E74" s="11">
        <f>D74*0.4</f>
        <v>29.6</v>
      </c>
      <c r="F74" s="10">
        <v>83.56</v>
      </c>
      <c r="G74" s="11">
        <f>F74*0.6</f>
        <v>50.136</v>
      </c>
      <c r="H74" s="11">
        <f>G74+E74</f>
        <v>79.736</v>
      </c>
    </row>
    <row r="75" customHeight="1" spans="1:8">
      <c r="A75" s="7">
        <v>73</v>
      </c>
      <c r="B75" s="8" t="s">
        <v>9</v>
      </c>
      <c r="C75" s="9" t="s">
        <v>82</v>
      </c>
      <c r="D75" s="10">
        <v>52</v>
      </c>
      <c r="E75" s="11">
        <f>D75*0.4</f>
        <v>20.8</v>
      </c>
      <c r="F75" s="10">
        <v>77.22</v>
      </c>
      <c r="G75" s="11">
        <f>F75*0.6</f>
        <v>46.332</v>
      </c>
      <c r="H75" s="11">
        <f>G75+E75</f>
        <v>67.132</v>
      </c>
    </row>
    <row r="76" customHeight="1" spans="1:8">
      <c r="A76" s="7">
        <v>74</v>
      </c>
      <c r="B76" s="8" t="s">
        <v>9</v>
      </c>
      <c r="C76" s="9" t="s">
        <v>83</v>
      </c>
      <c r="D76" s="10">
        <v>68</v>
      </c>
      <c r="E76" s="11">
        <f>D76*0.4</f>
        <v>27.2</v>
      </c>
      <c r="F76" s="10">
        <v>84.24</v>
      </c>
      <c r="G76" s="11">
        <f>F76*0.6</f>
        <v>50.544</v>
      </c>
      <c r="H76" s="11">
        <f>G76+E76</f>
        <v>77.744</v>
      </c>
    </row>
    <row r="77" customHeight="1" spans="1:8">
      <c r="A77" s="7">
        <v>75</v>
      </c>
      <c r="B77" s="8" t="s">
        <v>9</v>
      </c>
      <c r="C77" s="9" t="s">
        <v>84</v>
      </c>
      <c r="D77" s="10">
        <v>66</v>
      </c>
      <c r="E77" s="11">
        <f>D77*0.4</f>
        <v>26.4</v>
      </c>
      <c r="F77" s="10">
        <v>77.42</v>
      </c>
      <c r="G77" s="11">
        <f>F77*0.6</f>
        <v>46.452</v>
      </c>
      <c r="H77" s="11">
        <f>G77+E77</f>
        <v>72.852</v>
      </c>
    </row>
    <row r="78" customHeight="1" spans="1:8">
      <c r="A78" s="7">
        <v>76</v>
      </c>
      <c r="B78" s="8" t="s">
        <v>85</v>
      </c>
      <c r="C78" s="9" t="s">
        <v>86</v>
      </c>
      <c r="D78" s="10">
        <v>79</v>
      </c>
      <c r="E78" s="11">
        <f>D78*0.4</f>
        <v>31.6</v>
      </c>
      <c r="F78" s="10">
        <v>71.66</v>
      </c>
      <c r="G78" s="11">
        <f>F78*0.6</f>
        <v>42.996</v>
      </c>
      <c r="H78" s="11">
        <f>G78+E78</f>
        <v>74.596</v>
      </c>
    </row>
    <row r="79" customHeight="1" spans="1:8">
      <c r="A79" s="7">
        <v>77</v>
      </c>
      <c r="B79" s="8" t="s">
        <v>85</v>
      </c>
      <c r="C79" s="9" t="s">
        <v>87</v>
      </c>
      <c r="D79" s="10">
        <v>81.6</v>
      </c>
      <c r="E79" s="11">
        <f>D79*0.4</f>
        <v>32.64</v>
      </c>
      <c r="F79" s="10">
        <v>75.74</v>
      </c>
      <c r="G79" s="11">
        <f>F79*0.6</f>
        <v>45.444</v>
      </c>
      <c r="H79" s="11">
        <f>G79+E79</f>
        <v>78.084</v>
      </c>
    </row>
    <row r="80" customHeight="1" spans="1:8">
      <c r="A80" s="7">
        <v>78</v>
      </c>
      <c r="B80" s="8" t="s">
        <v>85</v>
      </c>
      <c r="C80" s="9" t="s">
        <v>88</v>
      </c>
      <c r="D80" s="10">
        <v>81.6</v>
      </c>
      <c r="E80" s="11">
        <f>D80*0.4</f>
        <v>32.64</v>
      </c>
      <c r="F80" s="10">
        <v>78</v>
      </c>
      <c r="G80" s="11">
        <f>F80*0.6</f>
        <v>46.8</v>
      </c>
      <c r="H80" s="11">
        <f>G80+E80</f>
        <v>79.44</v>
      </c>
    </row>
    <row r="81" customHeight="1" spans="1:8">
      <c r="A81" s="7">
        <v>79</v>
      </c>
      <c r="B81" s="8" t="s">
        <v>85</v>
      </c>
      <c r="C81" s="9" t="s">
        <v>89</v>
      </c>
      <c r="D81" s="10">
        <v>80.5</v>
      </c>
      <c r="E81" s="11">
        <f>D81*0.4</f>
        <v>32.2</v>
      </c>
      <c r="F81" s="10">
        <v>78.14</v>
      </c>
      <c r="G81" s="11">
        <f>F81*0.6</f>
        <v>46.884</v>
      </c>
      <c r="H81" s="11">
        <f>G81+E81</f>
        <v>79.084</v>
      </c>
    </row>
    <row r="82" customHeight="1" spans="1:8">
      <c r="A82" s="7">
        <v>80</v>
      </c>
      <c r="B82" s="8" t="s">
        <v>85</v>
      </c>
      <c r="C82" s="9" t="s">
        <v>90</v>
      </c>
      <c r="D82" s="10">
        <v>78.5</v>
      </c>
      <c r="E82" s="11">
        <f>D82*0.4</f>
        <v>31.4</v>
      </c>
      <c r="F82" s="10">
        <v>71.2</v>
      </c>
      <c r="G82" s="11">
        <f>F82*0.6</f>
        <v>42.72</v>
      </c>
      <c r="H82" s="11">
        <f>G82+E82</f>
        <v>74.12</v>
      </c>
    </row>
    <row r="83" customHeight="1" spans="1:8">
      <c r="A83" s="7">
        <v>81</v>
      </c>
      <c r="B83" s="8" t="s">
        <v>85</v>
      </c>
      <c r="C83" s="9" t="s">
        <v>91</v>
      </c>
      <c r="D83" s="10">
        <v>81</v>
      </c>
      <c r="E83" s="11">
        <f>D83*0.4</f>
        <v>32.4</v>
      </c>
      <c r="F83" s="10">
        <v>74.76</v>
      </c>
      <c r="G83" s="11">
        <f>F83*0.6</f>
        <v>44.856</v>
      </c>
      <c r="H83" s="11">
        <f>G83+E83</f>
        <v>77.256</v>
      </c>
    </row>
    <row r="84" customHeight="1" spans="1:8">
      <c r="A84" s="7">
        <v>82</v>
      </c>
      <c r="B84" s="8" t="s">
        <v>85</v>
      </c>
      <c r="C84" s="9" t="s">
        <v>92</v>
      </c>
      <c r="D84" s="10">
        <v>78</v>
      </c>
      <c r="E84" s="11">
        <f>D84*0.4</f>
        <v>31.2</v>
      </c>
      <c r="F84" s="10">
        <v>80.46</v>
      </c>
      <c r="G84" s="11">
        <f>F84*0.6</f>
        <v>48.276</v>
      </c>
      <c r="H84" s="11">
        <f>G84+E84</f>
        <v>79.476</v>
      </c>
    </row>
    <row r="85" customHeight="1" spans="1:8">
      <c r="A85" s="7">
        <v>83</v>
      </c>
      <c r="B85" s="8" t="s">
        <v>85</v>
      </c>
      <c r="C85" s="9" t="s">
        <v>93</v>
      </c>
      <c r="D85" s="10">
        <v>81.3</v>
      </c>
      <c r="E85" s="11">
        <f>D85*0.4</f>
        <v>32.52</v>
      </c>
      <c r="F85" s="10">
        <v>82.22</v>
      </c>
      <c r="G85" s="11">
        <f>F85*0.6</f>
        <v>49.332</v>
      </c>
      <c r="H85" s="11">
        <f>G85+E85</f>
        <v>81.852</v>
      </c>
    </row>
    <row r="86" customHeight="1" spans="1:8">
      <c r="A86" s="7">
        <v>84</v>
      </c>
      <c r="B86" s="8" t="s">
        <v>85</v>
      </c>
      <c r="C86" s="9" t="s">
        <v>94</v>
      </c>
      <c r="D86" s="10">
        <v>78.5</v>
      </c>
      <c r="E86" s="11">
        <f>D86*0.4</f>
        <v>31.4</v>
      </c>
      <c r="F86" s="10">
        <v>77.46</v>
      </c>
      <c r="G86" s="11">
        <f>F86*0.6</f>
        <v>46.476</v>
      </c>
      <c r="H86" s="11">
        <f>G86+E86</f>
        <v>77.876</v>
      </c>
    </row>
    <row r="87" customHeight="1" spans="1:8">
      <c r="A87" s="7">
        <v>85</v>
      </c>
      <c r="B87" s="8" t="s">
        <v>85</v>
      </c>
      <c r="C87" s="9" t="s">
        <v>95</v>
      </c>
      <c r="D87" s="10">
        <v>90</v>
      </c>
      <c r="E87" s="11">
        <f>D87*0.4</f>
        <v>36</v>
      </c>
      <c r="F87" s="10">
        <v>83.04</v>
      </c>
      <c r="G87" s="11">
        <f>F87*0.6</f>
        <v>49.824</v>
      </c>
      <c r="H87" s="11">
        <f>G87+E87</f>
        <v>85.824</v>
      </c>
    </row>
    <row r="88" customHeight="1" spans="1:8">
      <c r="A88" s="7">
        <v>86</v>
      </c>
      <c r="B88" s="8" t="s">
        <v>85</v>
      </c>
      <c r="C88" s="9" t="s">
        <v>96</v>
      </c>
      <c r="D88" s="10">
        <v>82</v>
      </c>
      <c r="E88" s="11">
        <f>D88*0.4</f>
        <v>32.8</v>
      </c>
      <c r="F88" s="10">
        <v>73.3</v>
      </c>
      <c r="G88" s="11">
        <f>F88*0.6</f>
        <v>43.98</v>
      </c>
      <c r="H88" s="11">
        <f>G88+E88</f>
        <v>76.78</v>
      </c>
    </row>
    <row r="89" customHeight="1" spans="1:8">
      <c r="A89" s="7">
        <v>87</v>
      </c>
      <c r="B89" s="8" t="s">
        <v>85</v>
      </c>
      <c r="C89" s="9" t="s">
        <v>97</v>
      </c>
      <c r="D89" s="10">
        <v>85</v>
      </c>
      <c r="E89" s="11">
        <f>D89*0.4</f>
        <v>34</v>
      </c>
      <c r="F89" s="10">
        <v>73.3</v>
      </c>
      <c r="G89" s="11">
        <f>F89*0.6</f>
        <v>43.98</v>
      </c>
      <c r="H89" s="11">
        <f>G89+E89</f>
        <v>77.98</v>
      </c>
    </row>
    <row r="90" customHeight="1" spans="1:8">
      <c r="A90" s="7">
        <v>88</v>
      </c>
      <c r="B90" s="8" t="s">
        <v>85</v>
      </c>
      <c r="C90" s="9" t="s">
        <v>98</v>
      </c>
      <c r="D90" s="10">
        <v>79</v>
      </c>
      <c r="E90" s="11">
        <f>D90*0.4</f>
        <v>31.6</v>
      </c>
      <c r="F90" s="10">
        <v>72.28</v>
      </c>
      <c r="G90" s="11">
        <f>F90*0.6</f>
        <v>43.368</v>
      </c>
      <c r="H90" s="11">
        <f>G90+E90</f>
        <v>74.968</v>
      </c>
    </row>
    <row r="91" customHeight="1" spans="1:8">
      <c r="A91" s="7">
        <v>89</v>
      </c>
      <c r="B91" s="8" t="s">
        <v>85</v>
      </c>
      <c r="C91" s="9" t="s">
        <v>99</v>
      </c>
      <c r="D91" s="10">
        <v>79.4</v>
      </c>
      <c r="E91" s="11">
        <f>D91*0.4</f>
        <v>31.76</v>
      </c>
      <c r="F91" s="10">
        <v>76.3</v>
      </c>
      <c r="G91" s="11">
        <f>F91*0.6</f>
        <v>45.78</v>
      </c>
      <c r="H91" s="11">
        <f>G91+E91</f>
        <v>77.54</v>
      </c>
    </row>
    <row r="92" customHeight="1" spans="1:8">
      <c r="A92" s="7">
        <v>90</v>
      </c>
      <c r="B92" s="8" t="s">
        <v>85</v>
      </c>
      <c r="C92" s="9" t="s">
        <v>100</v>
      </c>
      <c r="D92" s="10">
        <v>87.2</v>
      </c>
      <c r="E92" s="11">
        <f>D92*0.4</f>
        <v>34.88</v>
      </c>
      <c r="F92" s="10">
        <v>82.52</v>
      </c>
      <c r="G92" s="11">
        <f>F92*0.6</f>
        <v>49.512</v>
      </c>
      <c r="H92" s="11">
        <f>G92+E92</f>
        <v>84.392</v>
      </c>
    </row>
    <row r="93" customHeight="1" spans="1:8">
      <c r="A93" s="7">
        <v>91</v>
      </c>
      <c r="B93" s="8" t="s">
        <v>85</v>
      </c>
      <c r="C93" s="9" t="s">
        <v>101</v>
      </c>
      <c r="D93" s="10">
        <v>79.7</v>
      </c>
      <c r="E93" s="11">
        <f>D93*0.4</f>
        <v>31.88</v>
      </c>
      <c r="F93" s="10">
        <v>74.56</v>
      </c>
      <c r="G93" s="11">
        <f>F93*0.6</f>
        <v>44.736</v>
      </c>
      <c r="H93" s="11">
        <f>G93+E93</f>
        <v>76.616</v>
      </c>
    </row>
    <row r="94" customHeight="1" spans="1:8">
      <c r="A94" s="7">
        <v>92</v>
      </c>
      <c r="B94" s="8" t="s">
        <v>85</v>
      </c>
      <c r="C94" s="9" t="s">
        <v>102</v>
      </c>
      <c r="D94" s="10">
        <v>78.2</v>
      </c>
      <c r="E94" s="11">
        <f>D94*0.4</f>
        <v>31.28</v>
      </c>
      <c r="F94" s="10">
        <v>72.4</v>
      </c>
      <c r="G94" s="11">
        <f>F94*0.6</f>
        <v>43.44</v>
      </c>
      <c r="H94" s="11">
        <f>G94+E94</f>
        <v>74.72</v>
      </c>
    </row>
    <row r="95" customHeight="1" spans="1:8">
      <c r="A95" s="7">
        <v>93</v>
      </c>
      <c r="B95" s="8" t="s">
        <v>85</v>
      </c>
      <c r="C95" s="9" t="s">
        <v>103</v>
      </c>
      <c r="D95" s="10">
        <v>79.4</v>
      </c>
      <c r="E95" s="11">
        <f>D95*0.4</f>
        <v>31.76</v>
      </c>
      <c r="F95" s="10">
        <v>71.16</v>
      </c>
      <c r="G95" s="11">
        <f>F95*0.6</f>
        <v>42.696</v>
      </c>
      <c r="H95" s="11">
        <f>G95+E95</f>
        <v>74.456</v>
      </c>
    </row>
    <row r="96" customHeight="1" spans="1:8">
      <c r="A96" s="7">
        <v>94</v>
      </c>
      <c r="B96" s="8" t="s">
        <v>85</v>
      </c>
      <c r="C96" s="9" t="s">
        <v>104</v>
      </c>
      <c r="D96" s="10">
        <v>77.9</v>
      </c>
      <c r="E96" s="11">
        <f>D96*0.4</f>
        <v>31.16</v>
      </c>
      <c r="F96" s="10">
        <v>69.18</v>
      </c>
      <c r="G96" s="11">
        <f>F96*0.6</f>
        <v>41.508</v>
      </c>
      <c r="H96" s="11">
        <f>G96+E96</f>
        <v>72.668</v>
      </c>
    </row>
    <row r="97" customHeight="1" spans="1:8">
      <c r="A97" s="7">
        <v>95</v>
      </c>
      <c r="B97" s="8" t="s">
        <v>85</v>
      </c>
      <c r="C97" s="9" t="s">
        <v>105</v>
      </c>
      <c r="D97" s="10">
        <v>78</v>
      </c>
      <c r="E97" s="11">
        <f>D97*0.4</f>
        <v>31.2</v>
      </c>
      <c r="F97" s="10">
        <v>75.68</v>
      </c>
      <c r="G97" s="11">
        <f>F97*0.6</f>
        <v>45.408</v>
      </c>
      <c r="H97" s="11">
        <f>G97+E97</f>
        <v>76.608</v>
      </c>
    </row>
    <row r="98" customHeight="1" spans="1:8">
      <c r="A98" s="7">
        <v>96</v>
      </c>
      <c r="B98" s="8" t="s">
        <v>85</v>
      </c>
      <c r="C98" s="9" t="s">
        <v>106</v>
      </c>
      <c r="D98" s="10">
        <v>77.5</v>
      </c>
      <c r="E98" s="11">
        <f>D98*0.4</f>
        <v>31</v>
      </c>
      <c r="F98" s="10">
        <v>78.76</v>
      </c>
      <c r="G98" s="11">
        <f>F98*0.6</f>
        <v>47.256</v>
      </c>
      <c r="H98" s="11">
        <f>G98+E98</f>
        <v>78.256</v>
      </c>
    </row>
    <row r="99" customHeight="1" spans="1:8">
      <c r="A99" s="7">
        <v>97</v>
      </c>
      <c r="B99" s="8" t="s">
        <v>85</v>
      </c>
      <c r="C99" s="9" t="s">
        <v>107</v>
      </c>
      <c r="D99" s="10">
        <v>83</v>
      </c>
      <c r="E99" s="11">
        <f>D99*0.4</f>
        <v>33.2</v>
      </c>
      <c r="F99" s="10">
        <v>71.72</v>
      </c>
      <c r="G99" s="11">
        <f>F99*0.6</f>
        <v>43.032</v>
      </c>
      <c r="H99" s="11">
        <f>G99+E99</f>
        <v>76.232</v>
      </c>
    </row>
    <row r="100" customHeight="1" spans="1:8">
      <c r="A100" s="7">
        <v>98</v>
      </c>
      <c r="B100" s="8" t="s">
        <v>85</v>
      </c>
      <c r="C100" s="9" t="s">
        <v>108</v>
      </c>
      <c r="D100" s="10">
        <v>78</v>
      </c>
      <c r="E100" s="11">
        <f>D100*0.4</f>
        <v>31.2</v>
      </c>
      <c r="F100" s="10">
        <v>74.28</v>
      </c>
      <c r="G100" s="11">
        <f>F100*0.6</f>
        <v>44.568</v>
      </c>
      <c r="H100" s="11">
        <f>G100+E100</f>
        <v>75.768</v>
      </c>
    </row>
    <row r="101" customHeight="1" spans="1:8">
      <c r="A101" s="7">
        <v>99</v>
      </c>
      <c r="B101" s="8" t="s">
        <v>85</v>
      </c>
      <c r="C101" s="9" t="s">
        <v>109</v>
      </c>
      <c r="D101" s="10">
        <v>82</v>
      </c>
      <c r="E101" s="11">
        <f>D101*0.4</f>
        <v>32.8</v>
      </c>
      <c r="F101" s="10">
        <v>75.62</v>
      </c>
      <c r="G101" s="11">
        <f>F101*0.6</f>
        <v>45.372</v>
      </c>
      <c r="H101" s="11">
        <f>G101+E101</f>
        <v>78.172</v>
      </c>
    </row>
    <row r="102" customHeight="1" spans="1:8">
      <c r="A102" s="7">
        <v>100</v>
      </c>
      <c r="B102" s="8" t="s">
        <v>85</v>
      </c>
      <c r="C102" s="9" t="s">
        <v>110</v>
      </c>
      <c r="D102" s="10">
        <v>80.5</v>
      </c>
      <c r="E102" s="11">
        <f>D102*0.4</f>
        <v>32.2</v>
      </c>
      <c r="F102" s="10">
        <v>74.5</v>
      </c>
      <c r="G102" s="11">
        <f>F102*0.6</f>
        <v>44.7</v>
      </c>
      <c r="H102" s="11">
        <f>G102+E102</f>
        <v>76.9</v>
      </c>
    </row>
    <row r="103" customHeight="1" spans="1:8">
      <c r="A103" s="7">
        <v>101</v>
      </c>
      <c r="B103" s="8" t="s">
        <v>85</v>
      </c>
      <c r="C103" s="9" t="s">
        <v>111</v>
      </c>
      <c r="D103" s="10">
        <v>77.8</v>
      </c>
      <c r="E103" s="11">
        <f>D103*0.4</f>
        <v>31.12</v>
      </c>
      <c r="F103" s="10">
        <v>75</v>
      </c>
      <c r="G103" s="11">
        <f>F103*0.6</f>
        <v>45</v>
      </c>
      <c r="H103" s="11">
        <f>G103+E103</f>
        <v>76.12</v>
      </c>
    </row>
    <row r="104" customHeight="1" spans="1:8">
      <c r="A104" s="7">
        <v>102</v>
      </c>
      <c r="B104" s="8" t="s">
        <v>85</v>
      </c>
      <c r="C104" s="9" t="s">
        <v>112</v>
      </c>
      <c r="D104" s="10">
        <v>77.8</v>
      </c>
      <c r="E104" s="11">
        <f>D104*0.4</f>
        <v>31.12</v>
      </c>
      <c r="F104" s="10">
        <v>71.98</v>
      </c>
      <c r="G104" s="11">
        <f>F104*0.6</f>
        <v>43.188</v>
      </c>
      <c r="H104" s="11">
        <f>G104+E104</f>
        <v>74.308</v>
      </c>
    </row>
    <row r="105" customHeight="1" spans="1:8">
      <c r="A105" s="7">
        <v>103</v>
      </c>
      <c r="B105" s="8" t="s">
        <v>85</v>
      </c>
      <c r="C105" s="9" t="s">
        <v>113</v>
      </c>
      <c r="D105" s="10">
        <v>79.5</v>
      </c>
      <c r="E105" s="11">
        <f>D105*0.4</f>
        <v>31.8</v>
      </c>
      <c r="F105" s="10">
        <v>75.14</v>
      </c>
      <c r="G105" s="11">
        <f>F105*0.6</f>
        <v>45.084</v>
      </c>
      <c r="H105" s="11">
        <f>G105+E105</f>
        <v>76.884</v>
      </c>
    </row>
    <row r="106" customHeight="1" spans="1:8">
      <c r="A106" s="7">
        <v>104</v>
      </c>
      <c r="B106" s="8" t="s">
        <v>85</v>
      </c>
      <c r="C106" s="9" t="s">
        <v>114</v>
      </c>
      <c r="D106" s="10">
        <v>80.1</v>
      </c>
      <c r="E106" s="11">
        <f>D106*0.4</f>
        <v>32.04</v>
      </c>
      <c r="F106" s="10">
        <v>79.56</v>
      </c>
      <c r="G106" s="11">
        <f>F106*0.6</f>
        <v>47.736</v>
      </c>
      <c r="H106" s="11">
        <f>G106+E106</f>
        <v>79.776</v>
      </c>
    </row>
    <row r="107" customHeight="1" spans="1:8">
      <c r="A107" s="7">
        <v>105</v>
      </c>
      <c r="B107" s="8" t="s">
        <v>85</v>
      </c>
      <c r="C107" s="9" t="s">
        <v>115</v>
      </c>
      <c r="D107" s="10">
        <v>82</v>
      </c>
      <c r="E107" s="11">
        <f>D107*0.4</f>
        <v>32.8</v>
      </c>
      <c r="F107" s="10">
        <v>73.84</v>
      </c>
      <c r="G107" s="11">
        <f>F107*0.6</f>
        <v>44.304</v>
      </c>
      <c r="H107" s="11">
        <f>G107+E107</f>
        <v>77.104</v>
      </c>
    </row>
    <row r="108" customHeight="1" spans="1:8">
      <c r="A108" s="7">
        <v>106</v>
      </c>
      <c r="B108" s="8" t="s">
        <v>85</v>
      </c>
      <c r="C108" s="9" t="s">
        <v>116</v>
      </c>
      <c r="D108" s="10">
        <v>78.2</v>
      </c>
      <c r="E108" s="11">
        <f>D108*0.4</f>
        <v>31.28</v>
      </c>
      <c r="F108" s="10">
        <v>70.78</v>
      </c>
      <c r="G108" s="11">
        <f>F108*0.6</f>
        <v>42.468</v>
      </c>
      <c r="H108" s="11">
        <f>G108+E108</f>
        <v>73.748</v>
      </c>
    </row>
    <row r="109" customHeight="1" spans="1:8">
      <c r="A109" s="7">
        <v>107</v>
      </c>
      <c r="B109" s="8" t="s">
        <v>85</v>
      </c>
      <c r="C109" s="9" t="s">
        <v>117</v>
      </c>
      <c r="D109" s="10">
        <v>77.1</v>
      </c>
      <c r="E109" s="11">
        <f>D109*0.4</f>
        <v>30.84</v>
      </c>
      <c r="F109" s="10">
        <v>53.02</v>
      </c>
      <c r="G109" s="11">
        <f>F109*0.6</f>
        <v>31.812</v>
      </c>
      <c r="H109" s="11">
        <f>G109+E109</f>
        <v>62.652</v>
      </c>
    </row>
    <row r="110" customHeight="1" spans="1:8">
      <c r="A110" s="7">
        <v>108</v>
      </c>
      <c r="B110" s="8" t="s">
        <v>85</v>
      </c>
      <c r="C110" s="9" t="s">
        <v>118</v>
      </c>
      <c r="D110" s="10">
        <v>77.8</v>
      </c>
      <c r="E110" s="11">
        <f>D110*0.4</f>
        <v>31.12</v>
      </c>
      <c r="F110" s="10">
        <v>71.42</v>
      </c>
      <c r="G110" s="11">
        <f>F110*0.6</f>
        <v>42.852</v>
      </c>
      <c r="H110" s="11">
        <f>G110+E110</f>
        <v>73.972</v>
      </c>
    </row>
    <row r="111" customHeight="1" spans="1:8">
      <c r="A111" s="7">
        <v>109</v>
      </c>
      <c r="B111" s="8" t="s">
        <v>85</v>
      </c>
      <c r="C111" s="9" t="s">
        <v>119</v>
      </c>
      <c r="D111" s="10">
        <v>81</v>
      </c>
      <c r="E111" s="11">
        <f>D111*0.4</f>
        <v>32.4</v>
      </c>
      <c r="F111" s="10">
        <v>79.88</v>
      </c>
      <c r="G111" s="11">
        <f>F111*0.6</f>
        <v>47.928</v>
      </c>
      <c r="H111" s="11">
        <f>G111+E111</f>
        <v>80.328</v>
      </c>
    </row>
    <row r="112" customHeight="1" spans="1:8">
      <c r="A112" s="7">
        <v>110</v>
      </c>
      <c r="B112" s="8" t="s">
        <v>85</v>
      </c>
      <c r="C112" s="9" t="s">
        <v>120</v>
      </c>
      <c r="D112" s="10">
        <v>77.5</v>
      </c>
      <c r="E112" s="11">
        <f>D112*0.4</f>
        <v>31</v>
      </c>
      <c r="F112" s="10">
        <v>75.06</v>
      </c>
      <c r="G112" s="11">
        <f>F112*0.6</f>
        <v>45.036</v>
      </c>
      <c r="H112" s="11">
        <f>G112+E112</f>
        <v>76.036</v>
      </c>
    </row>
    <row r="113" customHeight="1" spans="1:8">
      <c r="A113" s="7">
        <v>111</v>
      </c>
      <c r="B113" s="8" t="s">
        <v>85</v>
      </c>
      <c r="C113" s="9" t="s">
        <v>121</v>
      </c>
      <c r="D113" s="10">
        <v>81.7</v>
      </c>
      <c r="E113" s="11">
        <f>D113*0.4</f>
        <v>32.68</v>
      </c>
      <c r="F113" s="10">
        <v>71.94</v>
      </c>
      <c r="G113" s="11">
        <f>F113*0.6</f>
        <v>43.164</v>
      </c>
      <c r="H113" s="11">
        <f>G113+E113</f>
        <v>75.844</v>
      </c>
    </row>
    <row r="114" customHeight="1" spans="1:8">
      <c r="A114" s="7">
        <v>112</v>
      </c>
      <c r="B114" s="8" t="s">
        <v>85</v>
      </c>
      <c r="C114" s="9" t="s">
        <v>122</v>
      </c>
      <c r="D114" s="10">
        <v>78.8</v>
      </c>
      <c r="E114" s="11">
        <f>D114*0.4</f>
        <v>31.52</v>
      </c>
      <c r="F114" s="10">
        <v>74.14</v>
      </c>
      <c r="G114" s="11">
        <f>F114*0.6</f>
        <v>44.484</v>
      </c>
      <c r="H114" s="11">
        <f>G114+E114</f>
        <v>76.004</v>
      </c>
    </row>
    <row r="115" customHeight="1" spans="1:8">
      <c r="A115" s="7">
        <v>113</v>
      </c>
      <c r="B115" s="8" t="s">
        <v>85</v>
      </c>
      <c r="C115" s="9" t="s">
        <v>123</v>
      </c>
      <c r="D115" s="10">
        <v>81</v>
      </c>
      <c r="E115" s="11">
        <f>D115*0.4</f>
        <v>32.4</v>
      </c>
      <c r="F115" s="10">
        <v>80.18</v>
      </c>
      <c r="G115" s="11">
        <f>F115*0.6</f>
        <v>48.108</v>
      </c>
      <c r="H115" s="11">
        <f>G115+E115</f>
        <v>80.508</v>
      </c>
    </row>
    <row r="116" customHeight="1" spans="1:8">
      <c r="A116" s="7">
        <v>114</v>
      </c>
      <c r="B116" s="8" t="s">
        <v>85</v>
      </c>
      <c r="C116" s="9" t="s">
        <v>124</v>
      </c>
      <c r="D116" s="10">
        <v>83.3</v>
      </c>
      <c r="E116" s="11">
        <f>D116*0.4</f>
        <v>33.32</v>
      </c>
      <c r="F116" s="10">
        <v>76.38</v>
      </c>
      <c r="G116" s="11">
        <f>F116*0.6</f>
        <v>45.828</v>
      </c>
      <c r="H116" s="11">
        <f>G116+E116</f>
        <v>79.148</v>
      </c>
    </row>
    <row r="117" customHeight="1" spans="1:8">
      <c r="A117" s="7">
        <v>115</v>
      </c>
      <c r="B117" s="8" t="s">
        <v>85</v>
      </c>
      <c r="C117" s="9" t="s">
        <v>125</v>
      </c>
      <c r="D117" s="10">
        <v>81.4</v>
      </c>
      <c r="E117" s="11">
        <f>D117*0.4</f>
        <v>32.56</v>
      </c>
      <c r="F117" s="10">
        <v>79.68</v>
      </c>
      <c r="G117" s="11">
        <f>F117*0.6</f>
        <v>47.808</v>
      </c>
      <c r="H117" s="11">
        <f>G117+E117</f>
        <v>80.368</v>
      </c>
    </row>
    <row r="118" customHeight="1" spans="1:8">
      <c r="A118" s="7">
        <v>116</v>
      </c>
      <c r="B118" s="8" t="s">
        <v>85</v>
      </c>
      <c r="C118" s="9" t="s">
        <v>126</v>
      </c>
      <c r="D118" s="10">
        <v>82.5</v>
      </c>
      <c r="E118" s="11">
        <f>D118*0.4</f>
        <v>33</v>
      </c>
      <c r="F118" s="10">
        <v>80.68</v>
      </c>
      <c r="G118" s="11">
        <f>F118*0.6</f>
        <v>48.408</v>
      </c>
      <c r="H118" s="11">
        <f>G118+E118</f>
        <v>81.408</v>
      </c>
    </row>
    <row r="119" customHeight="1" spans="1:8">
      <c r="A119" s="7">
        <v>117</v>
      </c>
      <c r="B119" s="8" t="s">
        <v>85</v>
      </c>
      <c r="C119" s="9" t="s">
        <v>127</v>
      </c>
      <c r="D119" s="10">
        <v>78</v>
      </c>
      <c r="E119" s="11">
        <f>D119*0.4</f>
        <v>31.2</v>
      </c>
      <c r="F119" s="10">
        <v>73.54</v>
      </c>
      <c r="G119" s="11">
        <f>F119*0.6</f>
        <v>44.124</v>
      </c>
      <c r="H119" s="11">
        <f>G119+E119</f>
        <v>75.324</v>
      </c>
    </row>
    <row r="120" customHeight="1" spans="1:8">
      <c r="A120" s="7">
        <v>118</v>
      </c>
      <c r="B120" s="8" t="s">
        <v>85</v>
      </c>
      <c r="C120" s="9" t="s">
        <v>128</v>
      </c>
      <c r="D120" s="10">
        <v>77.2</v>
      </c>
      <c r="E120" s="11">
        <f>D120*0.4</f>
        <v>30.88</v>
      </c>
      <c r="F120" s="10">
        <v>81.78</v>
      </c>
      <c r="G120" s="11">
        <f>F120*0.6</f>
        <v>49.068</v>
      </c>
      <c r="H120" s="11">
        <f>G120+E120</f>
        <v>79.948</v>
      </c>
    </row>
    <row r="121" customHeight="1" spans="1:8">
      <c r="A121" s="7">
        <v>119</v>
      </c>
      <c r="B121" s="8" t="s">
        <v>85</v>
      </c>
      <c r="C121" s="9" t="s">
        <v>129</v>
      </c>
      <c r="D121" s="10">
        <v>78.3</v>
      </c>
      <c r="E121" s="11">
        <f>D121*0.4</f>
        <v>31.32</v>
      </c>
      <c r="F121" s="10">
        <v>73.92</v>
      </c>
      <c r="G121" s="11">
        <f>F121*0.6</f>
        <v>44.352</v>
      </c>
      <c r="H121" s="11">
        <f>G121+E121</f>
        <v>75.672</v>
      </c>
    </row>
    <row r="122" customHeight="1" spans="1:8">
      <c r="A122" s="7">
        <v>120</v>
      </c>
      <c r="B122" s="8" t="s">
        <v>85</v>
      </c>
      <c r="C122" s="9" t="s">
        <v>130</v>
      </c>
      <c r="D122" s="10">
        <v>81.3</v>
      </c>
      <c r="E122" s="11">
        <f>D122*0.4</f>
        <v>32.52</v>
      </c>
      <c r="F122" s="10">
        <v>75.9</v>
      </c>
      <c r="G122" s="11">
        <f>F122*0.6</f>
        <v>45.54</v>
      </c>
      <c r="H122" s="11">
        <f>G122+E122</f>
        <v>78.06</v>
      </c>
    </row>
    <row r="123" customHeight="1" spans="1:8">
      <c r="A123" s="7">
        <v>121</v>
      </c>
      <c r="B123" s="8" t="s">
        <v>85</v>
      </c>
      <c r="C123" s="9" t="s">
        <v>131</v>
      </c>
      <c r="D123" s="10">
        <v>81.6</v>
      </c>
      <c r="E123" s="11">
        <f>D123*0.4</f>
        <v>32.64</v>
      </c>
      <c r="F123" s="10">
        <v>74.86</v>
      </c>
      <c r="G123" s="11">
        <f>F123*0.6</f>
        <v>44.916</v>
      </c>
      <c r="H123" s="11">
        <f>G123+E123</f>
        <v>77.556</v>
      </c>
    </row>
    <row r="124" customHeight="1" spans="1:8">
      <c r="A124" s="7">
        <v>122</v>
      </c>
      <c r="B124" s="8" t="s">
        <v>85</v>
      </c>
      <c r="C124" s="9" t="s">
        <v>132</v>
      </c>
      <c r="D124" s="10">
        <v>84</v>
      </c>
      <c r="E124" s="11">
        <f>D124*0.4</f>
        <v>33.6</v>
      </c>
      <c r="F124" s="10">
        <v>76.14</v>
      </c>
      <c r="G124" s="11">
        <f>F124*0.6</f>
        <v>45.684</v>
      </c>
      <c r="H124" s="11">
        <f>G124+E124</f>
        <v>79.284</v>
      </c>
    </row>
    <row r="125" customHeight="1" spans="1:8">
      <c r="A125" s="7">
        <v>123</v>
      </c>
      <c r="B125" s="8" t="s">
        <v>85</v>
      </c>
      <c r="C125" s="9" t="s">
        <v>133</v>
      </c>
      <c r="D125" s="10">
        <v>77.8</v>
      </c>
      <c r="E125" s="11">
        <f>D125*0.4</f>
        <v>31.12</v>
      </c>
      <c r="F125" s="10">
        <v>71.08</v>
      </c>
      <c r="G125" s="11">
        <f>F125*0.6</f>
        <v>42.648</v>
      </c>
      <c r="H125" s="11">
        <f>G125+E125</f>
        <v>73.768</v>
      </c>
    </row>
    <row r="126" customHeight="1" spans="1:8">
      <c r="A126" s="7">
        <v>124</v>
      </c>
      <c r="B126" s="8" t="s">
        <v>85</v>
      </c>
      <c r="C126" s="9" t="s">
        <v>134</v>
      </c>
      <c r="D126" s="10">
        <v>77.1</v>
      </c>
      <c r="E126" s="11">
        <f>D126*0.4</f>
        <v>30.84</v>
      </c>
      <c r="F126" s="10">
        <v>73.06</v>
      </c>
      <c r="G126" s="11">
        <f>F126*0.6</f>
        <v>43.836</v>
      </c>
      <c r="H126" s="11">
        <f>G126+E126</f>
        <v>74.676</v>
      </c>
    </row>
    <row r="127" customHeight="1" spans="1:8">
      <c r="A127" s="7">
        <v>125</v>
      </c>
      <c r="B127" s="8" t="s">
        <v>85</v>
      </c>
      <c r="C127" s="9" t="s">
        <v>135</v>
      </c>
      <c r="D127" s="10">
        <v>79.1</v>
      </c>
      <c r="E127" s="11">
        <f>D127*0.4</f>
        <v>31.64</v>
      </c>
      <c r="F127" s="10">
        <v>71.38</v>
      </c>
      <c r="G127" s="11">
        <f>F127*0.6</f>
        <v>42.828</v>
      </c>
      <c r="H127" s="11">
        <f>G127+E127</f>
        <v>74.468</v>
      </c>
    </row>
    <row r="128" customHeight="1" spans="1:8">
      <c r="A128" s="7">
        <v>126</v>
      </c>
      <c r="B128" s="8" t="s">
        <v>85</v>
      </c>
      <c r="C128" s="9" t="s">
        <v>136</v>
      </c>
      <c r="D128" s="10">
        <v>81.3</v>
      </c>
      <c r="E128" s="11">
        <f>D128*0.4</f>
        <v>32.52</v>
      </c>
      <c r="F128" s="10">
        <v>75.3</v>
      </c>
      <c r="G128" s="11">
        <f>F128*0.6</f>
        <v>45.18</v>
      </c>
      <c r="H128" s="11">
        <f>G128+E128</f>
        <v>77.7</v>
      </c>
    </row>
  </sheetData>
  <autoFilter ref="A1:H128">
    <extLst/>
  </autoFilter>
  <sortState ref="A3:N128">
    <sortCondition ref="A3:A128"/>
  </sortState>
  <mergeCells count="1">
    <mergeCell ref="A1:H1"/>
  </mergeCells>
  <printOptions horizontalCentered="1"/>
  <pageMargins left="0.511805555555556" right="0.161111111111111" top="0.468055555555556" bottom="0.590277777777778" header="0.511805555555556" footer="0.310416666666667"/>
  <pageSetup paperSize="9" scale="84" fitToHeight="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2022-09-03T08:00:45Z</dcterms:created>
  <dcterms:modified xsi:type="dcterms:W3CDTF">2022-09-03T08:17:24Z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