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8" windowWidth="14808" windowHeight="8016" activeTab="1"/>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34" i="1" l="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<sst xmlns="http://schemas.openxmlformats.org/spreadsheetml/2006/main" count="382" uniqueCount="150">
  <si>
    <t>2022年青岛市市南区卫生健康局事业单位公开招聘工作人员面试成绩</t>
  </si>
  <si>
    <t>报考单位</t>
  </si>
  <si>
    <t>报考单位</t>
    <phoneticPr fontId="5" type="noConversion"/>
  </si>
  <si>
    <t>报考岗位</t>
  </si>
  <si>
    <t>抽签号</t>
    <phoneticPr fontId="5" type="noConversion"/>
  </si>
  <si>
    <t>姓名</t>
  </si>
  <si>
    <t>准考证号</t>
  </si>
  <si>
    <t>笔试成绩</t>
  </si>
  <si>
    <t>面试成绩</t>
  </si>
  <si>
    <t>总成绩</t>
  </si>
  <si>
    <t>是否进入考察</t>
    <phoneticPr fontId="5" type="noConversion"/>
  </si>
  <si>
    <t>市南区疾病预防控制中心</t>
  </si>
  <si>
    <t>市南区疾病预防控制中心</t>
    <phoneticPr fontId="5" type="noConversion"/>
  </si>
  <si>
    <t>公卫医师</t>
  </si>
  <si>
    <t>时凯丽</t>
  </si>
  <si>
    <t>2273605057</t>
  </si>
  <si>
    <t>61.8</t>
  </si>
  <si>
    <t>缺考</t>
    <phoneticPr fontId="5" type="noConversion"/>
  </si>
  <si>
    <t>李娜</t>
  </si>
  <si>
    <t>2273604047</t>
  </si>
  <si>
    <t>60.6</t>
  </si>
  <si>
    <t>刘悦</t>
  </si>
  <si>
    <t>2273608017</t>
  </si>
  <si>
    <t>54.3</t>
  </si>
  <si>
    <t>吴之敬</t>
  </si>
  <si>
    <t>2273609039</t>
  </si>
  <si>
    <t>51.9</t>
  </si>
  <si>
    <t>马凌飞</t>
  </si>
  <si>
    <t>2273605019</t>
  </si>
  <si>
    <t>51.8</t>
  </si>
  <si>
    <t>王佳星</t>
  </si>
  <si>
    <t>2273607047</t>
  </si>
  <si>
    <t>49.2</t>
  </si>
  <si>
    <t>牛洁</t>
  </si>
  <si>
    <t>2273604017</t>
  </si>
  <si>
    <t>检验技师</t>
  </si>
  <si>
    <t>王珊</t>
  </si>
  <si>
    <t>2293306025</t>
  </si>
  <si>
    <t>71.8</t>
  </si>
  <si>
    <t>袁月</t>
  </si>
  <si>
    <t>2293301013</t>
  </si>
  <si>
    <t>71.2</t>
  </si>
  <si>
    <t>范冬媛</t>
  </si>
  <si>
    <t>2293111004</t>
  </si>
  <si>
    <t>66.8</t>
  </si>
  <si>
    <t>计算机工程师</t>
  </si>
  <si>
    <t>高江华</t>
  </si>
  <si>
    <t>2293201006</t>
  </si>
  <si>
    <t>75.1</t>
  </si>
  <si>
    <t>任笑依</t>
  </si>
  <si>
    <t>2293109004</t>
  </si>
  <si>
    <t>68.3</t>
  </si>
  <si>
    <t>潘洋洋</t>
  </si>
  <si>
    <t>2293111001</t>
  </si>
  <si>
    <t>68.2</t>
  </si>
  <si>
    <t>市南区人民医院</t>
  </si>
  <si>
    <t>市南区人民医院</t>
    <phoneticPr fontId="5" type="noConversion"/>
  </si>
  <si>
    <t>内科医师</t>
  </si>
  <si>
    <t>宋丽晴</t>
  </si>
  <si>
    <t>2243412046</t>
  </si>
  <si>
    <t>63.5</t>
  </si>
  <si>
    <t>孙冠群</t>
  </si>
  <si>
    <t>2243408037</t>
  </si>
  <si>
    <t>60.8</t>
  </si>
  <si>
    <t>陈颂颂</t>
  </si>
  <si>
    <t>2243509062</t>
  </si>
  <si>
    <t>中医及中西结合医师1</t>
  </si>
  <si>
    <t>滕馨慧</t>
  </si>
  <si>
    <t>2283801042</t>
  </si>
  <si>
    <t>79.3</t>
  </si>
  <si>
    <t>纪博硕</t>
  </si>
  <si>
    <t>2283704037</t>
  </si>
  <si>
    <t>75.7</t>
  </si>
  <si>
    <t>刘利霞</t>
  </si>
  <si>
    <t>2283806030</t>
  </si>
  <si>
    <t>75.5</t>
  </si>
  <si>
    <t>中医及中西结合医师2</t>
  </si>
  <si>
    <t>邹丽珺</t>
  </si>
  <si>
    <t>2283802028</t>
  </si>
  <si>
    <t>82.7</t>
  </si>
  <si>
    <t xml:space="preserve"> </t>
    <phoneticPr fontId="5" type="noConversion"/>
  </si>
  <si>
    <t>武媛</t>
  </si>
  <si>
    <t>2283702016</t>
  </si>
  <si>
    <t>邵立斌</t>
  </si>
  <si>
    <t>2283703044</t>
  </si>
  <si>
    <t>75.2</t>
  </si>
  <si>
    <t>李怡霖</t>
  </si>
  <si>
    <t>2283803005</t>
  </si>
  <si>
    <t>74.8</t>
  </si>
  <si>
    <t>宋肖</t>
  </si>
  <si>
    <t>2283802001</t>
  </si>
  <si>
    <t>74.7</t>
  </si>
  <si>
    <t>郑荃</t>
  </si>
  <si>
    <t>2283801046</t>
  </si>
  <si>
    <t>72.7</t>
  </si>
  <si>
    <t>宋文萍</t>
  </si>
  <si>
    <t>2283801040</t>
  </si>
  <si>
    <t>72.4</t>
  </si>
  <si>
    <t>曲凯</t>
  </si>
  <si>
    <t>2283702010</t>
  </si>
  <si>
    <t>66.1</t>
  </si>
  <si>
    <t>吕昭君</t>
  </si>
  <si>
    <t>2283703042</t>
  </si>
  <si>
    <t>62.2</t>
  </si>
  <si>
    <t>紧缺岗位</t>
  </si>
  <si>
    <t>抽签号</t>
  </si>
  <si>
    <t>市南区社区卫生服务管理中心</t>
  </si>
  <si>
    <t>市南区社区卫生服务管理中心</t>
    <phoneticPr fontId="5" type="noConversion"/>
  </si>
  <si>
    <t>康复技师</t>
  </si>
  <si>
    <t>董方昊</t>
  </si>
  <si>
    <t>赵倩</t>
  </si>
  <si>
    <t>公慧敏</t>
  </si>
  <si>
    <t>胡春晓</t>
  </si>
  <si>
    <t>刘柯彤</t>
  </si>
  <si>
    <t>朱焕焕</t>
  </si>
  <si>
    <t>初级中医医师</t>
  </si>
  <si>
    <t>徐春莉</t>
  </si>
  <si>
    <t>朱梦真</t>
  </si>
  <si>
    <t>姬生超</t>
  </si>
  <si>
    <t>全咏华</t>
  </si>
  <si>
    <t>董爱慧</t>
  </si>
  <si>
    <t>李梦珂</t>
  </si>
  <si>
    <t>中级中医医师</t>
  </si>
  <si>
    <t>崔青梅</t>
  </si>
  <si>
    <t>李霞</t>
  </si>
  <si>
    <t>魏婷婷</t>
  </si>
  <si>
    <t>吕美香</t>
  </si>
  <si>
    <t>孟昊</t>
  </si>
  <si>
    <t>邵华儒</t>
  </si>
  <si>
    <t>闫凤娟</t>
  </si>
  <si>
    <t>李静欣</t>
  </si>
  <si>
    <t>尚晓露</t>
  </si>
  <si>
    <t>陈曰芝</t>
  </si>
  <si>
    <t>陶璐璐</t>
  </si>
  <si>
    <t>臧晨辰</t>
  </si>
  <si>
    <t>程蓓蓓</t>
  </si>
  <si>
    <t>邹丽君</t>
  </si>
  <si>
    <t>序号</t>
  </si>
  <si>
    <t>准考证</t>
  </si>
  <si>
    <t>招聘单位</t>
  </si>
  <si>
    <t>备注</t>
  </si>
  <si>
    <t>中医医师（初级）</t>
  </si>
  <si>
    <t>中医医师（中级）</t>
  </si>
  <si>
    <t>中医及中西医结合医师1</t>
  </si>
  <si>
    <t>中医及中西医结合医师2</t>
  </si>
  <si>
    <t>中医医师（初级）</t>
    <phoneticPr fontId="2" type="noConversion"/>
  </si>
  <si>
    <t>招聘岗位</t>
  </si>
  <si>
    <t xml:space="preserve">2022年青岛市市南区卫生健康局所属部分事业单位公开招聘及紧缺岗位拟聘人员名单
</t>
    <phoneticPr fontId="2" type="noConversion"/>
  </si>
  <si>
    <t>市南区疾控中心</t>
    <phoneticPr fontId="2" type="noConversion"/>
  </si>
  <si>
    <t>市南区社区卫生服务中心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</si>
</sst>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6" x14ac:knownFonts="1">
    <font>
      <sz val="11"/>
      <color theme="1"/>
      <name val="宋体"/>
      <family val="2"/>
      <scheme val="minor"/>
    </font>
    <font>
      <sz val="16"/>
      <color indexed="8"/>
      <name val="宋体"/>
      <family val="3"/>
      <charset val="134"/>
    </font>
    <font>
      <sz val="9"/>
      <name val="宋体"/>
      <family val="3"/>
      <charset val="134"/>
      <scheme val="minor"/>
    </font>
    <font>
      <sz val="11"/>
      <color indexed="8"/>
      <name val="宋体"/>
      <family val="3"/>
      <charset val="134"/>
    </font>
    <font>
      <b/>
      <sz val="11"/>
      <color indexed="8"/>
      <name val="仿宋_GB2312"/>
      <family val="3"/>
      <charset val="134"/>
    </font>
    <font>
      <sz val="9"/>
      <name val="宋体"/>
      <family val="3"/>
      <charset val="134"/>
    </font>
    <font>
      <b/>
      <sz val="11"/>
      <name val="宋体"/>
      <family val="3"/>
      <charset val="134"/>
    </font>
    <font>
      <b/>
      <sz val="11"/>
      <color indexed="8"/>
      <name val="宋体"/>
      <family val="3"/>
      <charset val="134"/>
    </font>
    <font>
      <sz val="18"/>
      <color indexed="8"/>
      <name val="宋体"/>
      <family val="3"/>
      <charset val="134"/>
    </font>
    <font>
      <sz val="12"/>
      <color indexed="0"/>
      <name val="仿宋_GB2312"/>
      <family val="3"/>
      <charset val="134"/>
    </font>
    <font>
      <b/>
      <sz val="12"/>
      <name val="仿宋_GB2312"/>
      <family val="3"/>
      <charset val="134"/>
    </font>
    <font>
      <b/>
      <sz val="9"/>
      <name val="宋体"/>
      <family val="3"/>
      <charset val="134"/>
    </font>
    <font>
      <sz val="11"/>
      <color theme="1"/>
      <name val="仿宋_GB2312"/>
      <family val="3"/>
      <charset val="134"/>
    </font>
    <font>
      <sz val="12"/>
      <name val="宋体"/>
      <family val="3"/>
      <charset val="134"/>
    </font>
    <font>
      <sz val="12"/>
      <name val="仿宋_GB2312"/>
      <family val="3"/>
      <charset val="134"/>
    </font>
    <font>
      <sz val="9"/>
      <name val="仿宋_GB2312"/>
      <family val="3"/>
      <charset val="13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0"/>
      </right>
      <top style="thin">
        <color indexed="0"/>
      </top>
      <bottom/>
      <diagonal/>
    </border>
    <border>
      <left style="thin">
        <color indexed="64"/>
      </left>
      <right/>
      <top style="thin">
        <color indexed="64"/>
      </top>
      <bottom/>
      <diagonal/>
    </border>
    <border>
      <left style="thin">
        <color indexed="64"/>
      </left>
      <right/>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64"/>
      </right>
      <top/>
      <bottom style="thin">
        <color indexed="64"/>
      </bottom>
      <diagonal/>
    </border>
    <border>
      <left style="thin">
        <color indexed="0"/>
      </left>
      <right style="thin">
        <color indexed="0"/>
      </right>
      <top/>
      <bottom style="thin">
        <color indexed="0"/>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3" fillId="0" borderId="0">
      <alignment vertical="center"/>
    </xf>
    <xf numFmtId="0" fontId="13" fillId="0" borderId="0">
      <alignment vertical="center"/>
    </xf>
  </cellStyleXfs>
  <cellXfs count="61">
    <xf numFmtId="0" fontId="0" fillId="0" borderId="0" xfId="0"/>
    <xf numFmtId="0" fontId="0" fillId="0" borderId="0" xfId="0"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1" xfId="1" applyBorder="1" applyAlignment="1">
      <alignment horizontal="center" vertical="center"/>
    </xf>
    <xf numFmtId="0" fontId="0" fillId="0" borderId="1" xfId="1" applyFont="1" applyBorder="1" applyAlignment="1">
      <alignment horizontal="center" vertical="center"/>
    </xf>
    <xf numFmtId="0" fontId="3" fillId="0" borderId="4" xfId="1" applyBorder="1" applyAlignment="1">
      <alignment horizontal="center" vertical="center"/>
    </xf>
    <xf numFmtId="0" fontId="0" fillId="0" borderId="5" xfId="0" applyBorder="1" applyAlignment="1">
      <alignment horizontal="center" vertical="center"/>
    </xf>
    <xf numFmtId="0" fontId="3" fillId="0" borderId="2" xfId="1" applyBorder="1" applyAlignment="1">
      <alignment horizontal="center" vertical="center"/>
    </xf>
    <xf numFmtId="0" fontId="6" fillId="0" borderId="2" xfId="1" applyFont="1" applyBorder="1" applyAlignment="1">
      <alignment horizontal="center" vertical="center"/>
    </xf>
    <xf numFmtId="0" fontId="3" fillId="0" borderId="1" xfId="0" applyFont="1" applyBorder="1" applyAlignment="1">
      <alignment horizontal="center" vertical="center"/>
    </xf>
    <xf numFmtId="0" fontId="7" fillId="0" borderId="2" xfId="1" applyFont="1" applyBorder="1" applyAlignment="1">
      <alignment horizontal="center" vertical="center"/>
    </xf>
    <xf numFmtId="0" fontId="3" fillId="0" borderId="0" xfId="1" applyAlignment="1">
      <alignment horizontal="center" vertical="center"/>
    </xf>
    <xf numFmtId="0" fontId="8" fillId="0" borderId="0" xfId="1" applyFont="1" applyAlignment="1">
      <alignment horizontal="center" vertical="center"/>
    </xf>
    <xf numFmtId="0" fontId="3" fillId="0" borderId="7" xfId="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5" xfId="0" applyBorder="1" applyAlignment="1">
      <alignment vertical="center"/>
    </xf>
    <xf numFmtId="0" fontId="9" fillId="0" borderId="10" xfId="0" applyFont="1" applyBorder="1" applyAlignment="1">
      <alignment horizontal="center"/>
    </xf>
    <xf numFmtId="0" fontId="0" fillId="0" borderId="9" xfId="0" applyBorder="1" applyAlignment="1">
      <alignment horizontal="center" vertical="center"/>
    </xf>
    <xf numFmtId="0" fontId="0" fillId="0" borderId="8" xfId="0" applyBorder="1" applyAlignment="1">
      <alignment vertical="center"/>
    </xf>
    <xf numFmtId="0" fontId="3" fillId="0" borderId="3" xfId="1" applyBorder="1" applyAlignment="1">
      <alignment horizontal="center" vertical="center"/>
    </xf>
    <xf numFmtId="0" fontId="0" fillId="0" borderId="3" xfId="0" applyBorder="1" applyAlignment="1">
      <alignment horizontal="center" vertical="center"/>
    </xf>
    <xf numFmtId="0" fontId="9" fillId="0" borderId="11" xfId="0" applyFont="1" applyBorder="1" applyAlignment="1">
      <alignment horizontal="center"/>
    </xf>
    <xf numFmtId="0" fontId="3" fillId="0" borderId="3" xfId="0" applyFont="1" applyBorder="1" applyAlignment="1">
      <alignment horizontal="center" vertical="center"/>
    </xf>
    <xf numFmtId="0" fontId="0" fillId="0" borderId="1" xfId="0" applyBorder="1" applyAlignment="1">
      <alignment vertical="center"/>
    </xf>
    <xf numFmtId="0" fontId="9" fillId="0" borderId="1" xfId="0" applyFont="1" applyBorder="1" applyAlignment="1">
      <alignment horizontal="center"/>
    </xf>
    <xf numFmtId="0" fontId="9" fillId="0" borderId="1" xfId="0" applyFont="1" applyBorder="1" applyAlignment="1">
      <alignment horizontal="center" vertical="center" wrapText="1"/>
    </xf>
    <xf numFmtId="0" fontId="0" fillId="0" borderId="0" xfId="0"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10"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3" xfId="0" applyBorder="1" applyAlignment="1">
      <alignment vertical="center"/>
    </xf>
    <xf numFmtId="0" fontId="9"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4" xfId="0" applyBorder="1" applyAlignment="1">
      <alignment horizontal="center" vertical="center"/>
    </xf>
    <xf numFmtId="0" fontId="9" fillId="0" borderId="13" xfId="0" applyFont="1" applyBorder="1" applyAlignment="1">
      <alignment horizontal="center"/>
    </xf>
    <xf numFmtId="0" fontId="10" fillId="0" borderId="10" xfId="0" applyFont="1" applyBorder="1" applyAlignment="1">
      <alignment horizontal="center"/>
    </xf>
    <xf numFmtId="0" fontId="9" fillId="0" borderId="10" xfId="0" applyFont="1" applyBorder="1" applyAlignment="1">
      <alignment horizontal="center" vertical="center"/>
    </xf>
    <xf numFmtId="176" fontId="7" fillId="0" borderId="1" xfId="1" applyNumberFormat="1" applyFont="1" applyBorder="1" applyAlignment="1">
      <alignment horizontal="center" vertical="center"/>
    </xf>
    <xf numFmtId="176" fontId="6" fillId="0" borderId="1" xfId="1" applyNumberFormat="1" applyFont="1" applyBorder="1" applyAlignment="1">
      <alignment horizontal="center" vertical="center" wrapText="1"/>
    </xf>
    <xf numFmtId="176" fontId="7" fillId="0" borderId="1" xfId="1" applyNumberFormat="1" applyFont="1" applyBorder="1" applyAlignment="1">
      <alignment horizontal="center" vertical="center" wrapText="1"/>
    </xf>
    <xf numFmtId="176" fontId="7" fillId="0" borderId="1" xfId="1" applyNumberFormat="1" applyFont="1" applyFill="1" applyBorder="1" applyAlignment="1">
      <alignment horizontal="center" vertical="center" wrapText="1"/>
    </xf>
    <xf numFmtId="0" fontId="0" fillId="0" borderId="1" xfId="0" applyBorder="1"/>
    <xf numFmtId="0" fontId="11" fillId="0" borderId="2" xfId="0" applyFont="1" applyBorder="1" applyAlignment="1">
      <alignment horizontal="center" vertical="center" wrapText="1"/>
    </xf>
    <xf numFmtId="0" fontId="14" fillId="0" borderId="1" xfId="2" applyFont="1" applyBorder="1" applyAlignment="1">
      <alignment horizontal="center" vertical="center" wrapText="1"/>
    </xf>
    <xf numFmtId="0" fontId="12" fillId="0" borderId="1" xfId="0" applyFont="1" applyBorder="1" applyAlignment="1">
      <alignment horizontal="center" vertical="center"/>
    </xf>
    <xf numFmtId="0" fontId="15" fillId="0" borderId="1" xfId="0" applyFont="1" applyBorder="1" applyAlignment="1">
      <alignment horizontal="center" vertical="center" wrapText="1"/>
    </xf>
    <xf numFmtId="176" fontId="15"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3" fillId="0" borderId="5" xfId="1" applyBorder="1" applyAlignment="1">
      <alignment horizontal="center" vertical="center"/>
    </xf>
    <xf numFmtId="0" fontId="3" fillId="0" borderId="6" xfId="1" applyBorder="1" applyAlignment="1">
      <alignment horizontal="center" vertical="center"/>
    </xf>
    <xf numFmtId="0" fontId="1" fillId="0" borderId="15" xfId="1" applyFont="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5"/>
  <sheetViews>
    <sheetView workbookViewId="0">
      <selection activeCell="A13" sqref="A13"/>
    </sheetView>
  </sheetViews>
  <sheetFormatPr defaultColWidth="9" defaultRowHeight="14.4" x14ac:dyDescent="0.25"/>
  <cols>
    <col min="1" max="2" width="26.77734375" style="34" customWidth="1"/>
    <col min="3" max="3" width="21.44140625" style="34" customWidth="1"/>
    <col min="4" max="4" width="8.88671875" style="1" customWidth="1"/>
    <col min="5" max="5" width="11.109375" style="1" customWidth="1"/>
    <col min="6" max="6" width="16.88671875" style="1" customWidth="1"/>
    <col min="7" max="7" width="12.88671875" style="1" customWidth="1"/>
    <col min="8" max="8" width="13.44140625" style="1" customWidth="1"/>
    <col min="9" max="9" width="9" style="1"/>
    <col min="10" max="10" width="17.21875" style="1" customWidth="1"/>
    <col min="11" max="16382" width="9" style="1"/>
    <col min="16383" max="16384" width="8.6640625" style="34" customWidth="1"/>
  </cols>
  <sheetData>
    <row r="1" spans="1:10" s="1" customFormat="1" ht="64.2" customHeight="1" x14ac:dyDescent="0.25">
      <c r="A1" s="57" t="s">
        <v>0</v>
      </c>
      <c r="B1" s="57"/>
      <c r="C1" s="57"/>
      <c r="D1" s="57"/>
      <c r="E1" s="57"/>
      <c r="F1" s="57"/>
      <c r="G1" s="57"/>
      <c r="H1" s="57"/>
    </row>
    <row r="2" spans="1:10" s="1" customFormat="1" ht="27" customHeight="1" x14ac:dyDescent="0.25">
      <c r="A2" s="2" t="s">
        <v>1</v>
      </c>
      <c r="B2" s="3" t="s">
        <v>2</v>
      </c>
      <c r="C2" s="2" t="s">
        <v>3</v>
      </c>
      <c r="D2" s="4" t="s">
        <v>4</v>
      </c>
      <c r="E2" s="5" t="s">
        <v>5</v>
      </c>
      <c r="F2" s="3" t="s">
        <v>6</v>
      </c>
      <c r="G2" s="6" t="s">
        <v>7</v>
      </c>
      <c r="H2" s="7" t="s">
        <v>8</v>
      </c>
      <c r="I2" s="7" t="s">
        <v>9</v>
      </c>
      <c r="J2" s="6" t="s">
        <v>10</v>
      </c>
    </row>
    <row r="3" spans="1:10" s="1" customFormat="1" ht="22.95" customHeight="1" x14ac:dyDescent="0.25">
      <c r="A3" s="8" t="s">
        <v>11</v>
      </c>
      <c r="B3" s="9" t="s">
        <v>12</v>
      </c>
      <c r="C3" s="8" t="s">
        <v>13</v>
      </c>
      <c r="D3" s="4"/>
      <c r="E3" s="10" t="s">
        <v>14</v>
      </c>
      <c r="F3" s="4" t="s">
        <v>15</v>
      </c>
      <c r="G3" s="11" t="s">
        <v>16</v>
      </c>
      <c r="H3" s="11" t="s">
        <v>17</v>
      </c>
      <c r="I3" s="4"/>
      <c r="J3" s="4"/>
    </row>
    <row r="4" spans="1:10" s="1" customFormat="1" ht="22.95" customHeight="1" x14ac:dyDescent="0.25">
      <c r="A4" s="8" t="s">
        <v>11</v>
      </c>
      <c r="B4" s="9" t="s">
        <v>12</v>
      </c>
      <c r="C4" s="8" t="s">
        <v>13</v>
      </c>
      <c r="D4" s="4">
        <v>5</v>
      </c>
      <c r="E4" s="12" t="s">
        <v>18</v>
      </c>
      <c r="F4" s="4" t="s">
        <v>19</v>
      </c>
      <c r="G4" s="11" t="s">
        <v>20</v>
      </c>
      <c r="H4" s="11">
        <v>83.8</v>
      </c>
      <c r="I4" s="4">
        <f t="shared" ref="I4:I5" si="0">(G4+H4)/2</f>
        <v>72.2</v>
      </c>
      <c r="J4" s="4"/>
    </row>
    <row r="5" spans="1:10" s="1" customFormat="1" ht="22.95" customHeight="1" x14ac:dyDescent="0.25">
      <c r="A5" s="8" t="s">
        <v>11</v>
      </c>
      <c r="B5" s="9" t="s">
        <v>12</v>
      </c>
      <c r="C5" s="8" t="s">
        <v>13</v>
      </c>
      <c r="D5" s="4">
        <v>2</v>
      </c>
      <c r="E5" s="12" t="s">
        <v>21</v>
      </c>
      <c r="F5" s="4" t="s">
        <v>22</v>
      </c>
      <c r="G5" s="11" t="s">
        <v>23</v>
      </c>
      <c r="H5" s="11">
        <v>84</v>
      </c>
      <c r="I5" s="4">
        <f t="shared" si="0"/>
        <v>69.150000000000006</v>
      </c>
      <c r="J5" s="4"/>
    </row>
    <row r="6" spans="1:10" s="1" customFormat="1" ht="22.95" customHeight="1" x14ac:dyDescent="0.25">
      <c r="A6" s="8" t="s">
        <v>11</v>
      </c>
      <c r="B6" s="9" t="s">
        <v>12</v>
      </c>
      <c r="C6" s="8" t="s">
        <v>13</v>
      </c>
      <c r="D6" s="4">
        <v>1</v>
      </c>
      <c r="E6" s="12" t="s">
        <v>24</v>
      </c>
      <c r="F6" s="4" t="s">
        <v>25</v>
      </c>
      <c r="G6" s="11" t="s">
        <v>26</v>
      </c>
      <c r="H6" s="11">
        <v>89.6</v>
      </c>
      <c r="I6" s="4">
        <f>(G6+H6)/2</f>
        <v>70.75</v>
      </c>
      <c r="J6" s="4"/>
    </row>
    <row r="7" spans="1:10" s="1" customFormat="1" ht="22.95" customHeight="1" x14ac:dyDescent="0.25">
      <c r="A7" s="8" t="s">
        <v>11</v>
      </c>
      <c r="B7" s="9" t="s">
        <v>12</v>
      </c>
      <c r="C7" s="8" t="s">
        <v>13</v>
      </c>
      <c r="D7" s="4">
        <v>6</v>
      </c>
      <c r="E7" s="12" t="s">
        <v>27</v>
      </c>
      <c r="F7" s="4" t="s">
        <v>28</v>
      </c>
      <c r="G7" s="11" t="s">
        <v>29</v>
      </c>
      <c r="H7" s="11">
        <v>78.400000000000006</v>
      </c>
      <c r="I7" s="4">
        <f t="shared" ref="I7:I34" si="1">(G7+H7)/2</f>
        <v>65.099999999999994</v>
      </c>
      <c r="J7" s="4"/>
    </row>
    <row r="8" spans="1:10" s="1" customFormat="1" ht="22.95" customHeight="1" x14ac:dyDescent="0.25">
      <c r="A8" s="8" t="s">
        <v>11</v>
      </c>
      <c r="B8" s="9" t="s">
        <v>12</v>
      </c>
      <c r="C8" s="8" t="s">
        <v>13</v>
      </c>
      <c r="D8" s="4">
        <v>4</v>
      </c>
      <c r="E8" s="12" t="s">
        <v>30</v>
      </c>
      <c r="F8" s="4" t="s">
        <v>31</v>
      </c>
      <c r="G8" s="11" t="s">
        <v>32</v>
      </c>
      <c r="H8" s="11">
        <v>84.8</v>
      </c>
      <c r="I8" s="4">
        <f t="shared" si="1"/>
        <v>67</v>
      </c>
      <c r="J8" s="4"/>
    </row>
    <row r="9" spans="1:10" s="1" customFormat="1" ht="22.95" customHeight="1" x14ac:dyDescent="0.25">
      <c r="A9" s="8" t="s">
        <v>11</v>
      </c>
      <c r="B9" s="9" t="s">
        <v>12</v>
      </c>
      <c r="C9" s="8" t="s">
        <v>13</v>
      </c>
      <c r="D9" s="4">
        <v>3</v>
      </c>
      <c r="E9" s="8" t="s">
        <v>33</v>
      </c>
      <c r="F9" s="4" t="s">
        <v>34</v>
      </c>
      <c r="G9" s="11">
        <v>44.9</v>
      </c>
      <c r="H9" s="11">
        <v>78.400000000000006</v>
      </c>
      <c r="I9" s="4">
        <f t="shared" si="1"/>
        <v>61.650000000000006</v>
      </c>
      <c r="J9" s="4"/>
    </row>
    <row r="10" spans="1:10" s="1" customFormat="1" ht="22.95" customHeight="1" x14ac:dyDescent="0.25">
      <c r="A10" s="58"/>
      <c r="B10" s="59"/>
      <c r="C10" s="59"/>
      <c r="D10" s="59"/>
      <c r="E10" s="59"/>
      <c r="F10" s="59"/>
      <c r="G10" s="59"/>
      <c r="H10" s="59"/>
      <c r="I10" s="4" t="e">
        <f>G12=(G10+I8H10)/2</f>
        <v>#NAME?</v>
      </c>
      <c r="J10" s="4"/>
    </row>
    <row r="11" spans="1:10" s="1" customFormat="1" ht="22.95" customHeight="1" x14ac:dyDescent="0.25">
      <c r="A11" s="8" t="s">
        <v>11</v>
      </c>
      <c r="B11" s="9" t="s">
        <v>12</v>
      </c>
      <c r="C11" s="8" t="s">
        <v>35</v>
      </c>
      <c r="D11" s="4">
        <v>2</v>
      </c>
      <c r="E11" s="12" t="s">
        <v>36</v>
      </c>
      <c r="F11" s="4" t="s">
        <v>37</v>
      </c>
      <c r="G11" s="11" t="s">
        <v>38</v>
      </c>
      <c r="H11" s="11">
        <v>85.2</v>
      </c>
      <c r="I11" s="4">
        <f t="shared" si="1"/>
        <v>78.5</v>
      </c>
      <c r="J11" s="4"/>
    </row>
    <row r="12" spans="1:10" s="1" customFormat="1" ht="22.95" customHeight="1" x14ac:dyDescent="0.25">
      <c r="A12" s="8" t="s">
        <v>11</v>
      </c>
      <c r="B12" s="9" t="s">
        <v>12</v>
      </c>
      <c r="C12" s="8" t="s">
        <v>35</v>
      </c>
      <c r="D12" s="4">
        <v>1</v>
      </c>
      <c r="E12" s="12" t="s">
        <v>39</v>
      </c>
      <c r="F12" s="4" t="s">
        <v>40</v>
      </c>
      <c r="G12" s="11" t="s">
        <v>41</v>
      </c>
      <c r="H12" s="11">
        <v>87.6</v>
      </c>
      <c r="I12" s="4">
        <f t="shared" si="1"/>
        <v>79.400000000000006</v>
      </c>
      <c r="J12" s="4"/>
    </row>
    <row r="13" spans="1:10" s="1" customFormat="1" ht="22.95" customHeight="1" x14ac:dyDescent="0.25">
      <c r="A13" s="8" t="s">
        <v>11</v>
      </c>
      <c r="B13" s="9" t="s">
        <v>12</v>
      </c>
      <c r="C13" s="8" t="s">
        <v>35</v>
      </c>
      <c r="D13" s="4">
        <v>3</v>
      </c>
      <c r="E13" s="12" t="s">
        <v>42</v>
      </c>
      <c r="F13" s="4" t="s">
        <v>43</v>
      </c>
      <c r="G13" s="11" t="s">
        <v>44</v>
      </c>
      <c r="H13" s="11">
        <v>83</v>
      </c>
      <c r="I13" s="4">
        <f t="shared" si="1"/>
        <v>74.900000000000006</v>
      </c>
      <c r="J13" s="4"/>
    </row>
    <row r="14" spans="1:10" s="1" customFormat="1" ht="22.95" customHeight="1" x14ac:dyDescent="0.25">
      <c r="A14" s="8"/>
      <c r="B14" s="8"/>
      <c r="C14" s="8"/>
      <c r="D14" s="4"/>
      <c r="E14" s="12"/>
      <c r="F14" s="4"/>
      <c r="G14" s="11"/>
      <c r="H14" s="11"/>
      <c r="I14" s="4">
        <f t="shared" si="1"/>
        <v>0</v>
      </c>
      <c r="J14" s="4"/>
    </row>
    <row r="15" spans="1:10" s="1" customFormat="1" ht="22.95" customHeight="1" x14ac:dyDescent="0.25">
      <c r="A15" s="8" t="s">
        <v>11</v>
      </c>
      <c r="B15" s="9" t="s">
        <v>12</v>
      </c>
      <c r="C15" s="8" t="s">
        <v>45</v>
      </c>
      <c r="D15" s="4">
        <v>2</v>
      </c>
      <c r="E15" s="12" t="s">
        <v>46</v>
      </c>
      <c r="F15" s="4" t="s">
        <v>47</v>
      </c>
      <c r="G15" s="11" t="s">
        <v>48</v>
      </c>
      <c r="H15" s="11">
        <v>87.2</v>
      </c>
      <c r="I15" s="4">
        <f t="shared" si="1"/>
        <v>81.150000000000006</v>
      </c>
      <c r="J15" s="4"/>
    </row>
    <row r="16" spans="1:10" s="1" customFormat="1" ht="22.95" customHeight="1" x14ac:dyDescent="0.25">
      <c r="A16" s="8" t="s">
        <v>11</v>
      </c>
      <c r="B16" s="9" t="s">
        <v>12</v>
      </c>
      <c r="C16" s="8" t="s">
        <v>45</v>
      </c>
      <c r="D16" s="4">
        <v>1</v>
      </c>
      <c r="E16" s="12" t="s">
        <v>49</v>
      </c>
      <c r="F16" s="4" t="s">
        <v>50</v>
      </c>
      <c r="G16" s="11" t="s">
        <v>51</v>
      </c>
      <c r="H16" s="11">
        <v>90.2</v>
      </c>
      <c r="I16" s="4">
        <f t="shared" si="1"/>
        <v>79.25</v>
      </c>
      <c r="J16" s="4"/>
    </row>
    <row r="17" spans="1:10" s="1" customFormat="1" ht="22.95" customHeight="1" x14ac:dyDescent="0.25">
      <c r="A17" s="8" t="s">
        <v>11</v>
      </c>
      <c r="B17" s="9" t="s">
        <v>12</v>
      </c>
      <c r="C17" s="8" t="s">
        <v>45</v>
      </c>
      <c r="D17" s="4">
        <v>3</v>
      </c>
      <c r="E17" s="12" t="s">
        <v>52</v>
      </c>
      <c r="F17" s="4" t="s">
        <v>53</v>
      </c>
      <c r="G17" s="11" t="s">
        <v>54</v>
      </c>
      <c r="H17" s="11">
        <v>85.2</v>
      </c>
      <c r="I17" s="4">
        <f t="shared" si="1"/>
        <v>76.7</v>
      </c>
      <c r="J17" s="4"/>
    </row>
    <row r="18" spans="1:10" s="1" customFormat="1" ht="22.95" customHeight="1" x14ac:dyDescent="0.25">
      <c r="A18" s="8"/>
      <c r="B18" s="8"/>
      <c r="C18" s="8"/>
      <c r="D18" s="4"/>
      <c r="E18" s="12"/>
      <c r="F18" s="4"/>
      <c r="G18" s="11"/>
      <c r="H18" s="11"/>
      <c r="I18" s="4">
        <f t="shared" si="1"/>
        <v>0</v>
      </c>
      <c r="J18" s="4"/>
    </row>
    <row r="19" spans="1:10" s="1" customFormat="1" ht="22.95" customHeight="1" x14ac:dyDescent="0.25">
      <c r="A19" s="8" t="s">
        <v>55</v>
      </c>
      <c r="B19" s="9" t="s">
        <v>56</v>
      </c>
      <c r="C19" s="8" t="s">
        <v>57</v>
      </c>
      <c r="D19" s="4">
        <v>1</v>
      </c>
      <c r="E19" s="8" t="s">
        <v>58</v>
      </c>
      <c r="F19" s="4" t="s">
        <v>59</v>
      </c>
      <c r="G19" s="11" t="s">
        <v>60</v>
      </c>
      <c r="H19" s="11">
        <v>81.8</v>
      </c>
      <c r="I19" s="4">
        <f t="shared" si="1"/>
        <v>72.650000000000006</v>
      </c>
      <c r="J19" s="4"/>
    </row>
    <row r="20" spans="1:10" s="1" customFormat="1" ht="22.95" customHeight="1" x14ac:dyDescent="0.25">
      <c r="A20" s="8" t="s">
        <v>55</v>
      </c>
      <c r="B20" s="9" t="s">
        <v>56</v>
      </c>
      <c r="C20" s="8" t="s">
        <v>57</v>
      </c>
      <c r="D20" s="4">
        <v>2</v>
      </c>
      <c r="E20" s="8" t="s">
        <v>61</v>
      </c>
      <c r="F20" s="4" t="s">
        <v>62</v>
      </c>
      <c r="G20" s="11" t="s">
        <v>63</v>
      </c>
      <c r="H20" s="11">
        <v>81.8</v>
      </c>
      <c r="I20" s="4">
        <f t="shared" si="1"/>
        <v>71.3</v>
      </c>
      <c r="J20" s="4"/>
    </row>
    <row r="21" spans="1:10" s="1" customFormat="1" ht="22.95" customHeight="1" x14ac:dyDescent="0.25">
      <c r="A21" s="8" t="s">
        <v>55</v>
      </c>
      <c r="B21" s="9" t="s">
        <v>56</v>
      </c>
      <c r="C21" s="8" t="s">
        <v>57</v>
      </c>
      <c r="D21" s="4">
        <v>3</v>
      </c>
      <c r="E21" s="8" t="s">
        <v>64</v>
      </c>
      <c r="F21" s="4" t="s">
        <v>65</v>
      </c>
      <c r="G21" s="11" t="s">
        <v>20</v>
      </c>
      <c r="H21" s="11">
        <v>86.6</v>
      </c>
      <c r="I21" s="4">
        <f t="shared" si="1"/>
        <v>73.599999999999994</v>
      </c>
      <c r="J21" s="4"/>
    </row>
    <row r="22" spans="1:10" s="1" customFormat="1" ht="22.95" customHeight="1" x14ac:dyDescent="0.25">
      <c r="A22" s="8"/>
      <c r="B22" s="8"/>
      <c r="C22" s="8"/>
      <c r="D22" s="4"/>
      <c r="E22" s="12"/>
      <c r="F22" s="4"/>
      <c r="G22" s="11"/>
      <c r="H22" s="4"/>
      <c r="I22" s="4">
        <f t="shared" si="1"/>
        <v>0</v>
      </c>
      <c r="J22" s="4"/>
    </row>
    <row r="23" spans="1:10" s="1" customFormat="1" ht="22.95" customHeight="1" x14ac:dyDescent="0.25">
      <c r="A23" s="8" t="s">
        <v>55</v>
      </c>
      <c r="B23" s="9" t="s">
        <v>56</v>
      </c>
      <c r="C23" s="8" t="s">
        <v>66</v>
      </c>
      <c r="D23" s="4">
        <v>2</v>
      </c>
      <c r="E23" s="12" t="s">
        <v>67</v>
      </c>
      <c r="F23" s="4" t="s">
        <v>68</v>
      </c>
      <c r="G23" s="11" t="s">
        <v>69</v>
      </c>
      <c r="H23" s="4">
        <v>90.8</v>
      </c>
      <c r="I23" s="4">
        <f t="shared" si="1"/>
        <v>85.05</v>
      </c>
      <c r="J23" s="4"/>
    </row>
    <row r="24" spans="1:10" s="1" customFormat="1" ht="22.95" customHeight="1" x14ac:dyDescent="0.25">
      <c r="A24" s="8" t="s">
        <v>55</v>
      </c>
      <c r="B24" s="9" t="s">
        <v>56</v>
      </c>
      <c r="C24" s="8" t="s">
        <v>66</v>
      </c>
      <c r="D24" s="4"/>
      <c r="E24" s="13" t="s">
        <v>70</v>
      </c>
      <c r="F24" s="4" t="s">
        <v>71</v>
      </c>
      <c r="G24" s="11" t="s">
        <v>72</v>
      </c>
      <c r="H24" s="14" t="s">
        <v>17</v>
      </c>
      <c r="I24" s="4" t="e">
        <f t="shared" si="1"/>
        <v>#VALUE!</v>
      </c>
      <c r="J24" s="4"/>
    </row>
    <row r="25" spans="1:10" s="1" customFormat="1" ht="22.95" customHeight="1" x14ac:dyDescent="0.25">
      <c r="A25" s="8" t="s">
        <v>55</v>
      </c>
      <c r="B25" s="9" t="s">
        <v>56</v>
      </c>
      <c r="C25" s="8" t="s">
        <v>66</v>
      </c>
      <c r="D25" s="4"/>
      <c r="E25" s="12" t="s">
        <v>73</v>
      </c>
      <c r="F25" s="4" t="s">
        <v>74</v>
      </c>
      <c r="G25" s="11" t="s">
        <v>75</v>
      </c>
      <c r="H25" s="14" t="s">
        <v>17</v>
      </c>
      <c r="I25" s="4" t="e">
        <f t="shared" si="1"/>
        <v>#VALUE!</v>
      </c>
      <c r="J25" s="4"/>
    </row>
    <row r="26" spans="1:10" s="1" customFormat="1" ht="22.95" customHeight="1" x14ac:dyDescent="0.25">
      <c r="A26" s="8" t="s">
        <v>55</v>
      </c>
      <c r="B26" s="9" t="s">
        <v>56</v>
      </c>
      <c r="C26" s="8" t="s">
        <v>76</v>
      </c>
      <c r="D26" s="4">
        <v>4</v>
      </c>
      <c r="E26" s="12" t="s">
        <v>77</v>
      </c>
      <c r="F26" s="4" t="s">
        <v>78</v>
      </c>
      <c r="G26" s="11" t="s">
        <v>79</v>
      </c>
      <c r="H26" s="4" t="s">
        <v>80</v>
      </c>
      <c r="I26" s="4" t="e">
        <f t="shared" si="1"/>
        <v>#VALUE!</v>
      </c>
      <c r="J26" s="4"/>
    </row>
    <row r="27" spans="1:10" s="1" customFormat="1" ht="22.95" customHeight="1" x14ac:dyDescent="0.25">
      <c r="A27" s="8" t="s">
        <v>55</v>
      </c>
      <c r="B27" s="9" t="s">
        <v>56</v>
      </c>
      <c r="C27" s="8" t="s">
        <v>76</v>
      </c>
      <c r="D27" s="4">
        <v>7</v>
      </c>
      <c r="E27" s="12" t="s">
        <v>81</v>
      </c>
      <c r="F27" s="4" t="s">
        <v>82</v>
      </c>
      <c r="G27" s="11" t="s">
        <v>72</v>
      </c>
      <c r="H27" s="4">
        <v>91.2</v>
      </c>
      <c r="I27" s="4">
        <f t="shared" si="1"/>
        <v>83.45</v>
      </c>
      <c r="J27" s="4"/>
    </row>
    <row r="28" spans="1:10" s="1" customFormat="1" ht="22.95" customHeight="1" x14ac:dyDescent="0.25">
      <c r="A28" s="8" t="s">
        <v>55</v>
      </c>
      <c r="B28" s="9" t="s">
        <v>56</v>
      </c>
      <c r="C28" s="8" t="s">
        <v>76</v>
      </c>
      <c r="D28" s="4">
        <v>2</v>
      </c>
      <c r="E28" s="12" t="s">
        <v>83</v>
      </c>
      <c r="F28" s="4" t="s">
        <v>84</v>
      </c>
      <c r="G28" s="11" t="s">
        <v>85</v>
      </c>
      <c r="H28" s="4">
        <v>88</v>
      </c>
      <c r="I28" s="4">
        <f t="shared" si="1"/>
        <v>81.599999999999994</v>
      </c>
      <c r="J28" s="4"/>
    </row>
    <row r="29" spans="1:10" s="1" customFormat="1" ht="22.95" customHeight="1" x14ac:dyDescent="0.25">
      <c r="A29" s="8" t="s">
        <v>55</v>
      </c>
      <c r="B29" s="9" t="s">
        <v>56</v>
      </c>
      <c r="C29" s="8" t="s">
        <v>76</v>
      </c>
      <c r="D29" s="4">
        <v>6</v>
      </c>
      <c r="E29" s="12" t="s">
        <v>86</v>
      </c>
      <c r="F29" s="4" t="s">
        <v>87</v>
      </c>
      <c r="G29" s="11" t="s">
        <v>88</v>
      </c>
      <c r="H29" s="4">
        <v>81.8</v>
      </c>
      <c r="I29" s="4">
        <f t="shared" si="1"/>
        <v>78.3</v>
      </c>
      <c r="J29" s="4"/>
    </row>
    <row r="30" spans="1:10" s="1" customFormat="1" ht="22.95" customHeight="1" x14ac:dyDescent="0.25">
      <c r="A30" s="8" t="s">
        <v>55</v>
      </c>
      <c r="B30" s="9" t="s">
        <v>56</v>
      </c>
      <c r="C30" s="8" t="s">
        <v>76</v>
      </c>
      <c r="D30" s="4">
        <v>3</v>
      </c>
      <c r="E30" s="15" t="s">
        <v>89</v>
      </c>
      <c r="F30" s="4" t="s">
        <v>90</v>
      </c>
      <c r="G30" s="11" t="s">
        <v>91</v>
      </c>
      <c r="H30" s="4">
        <v>87.6</v>
      </c>
      <c r="I30" s="4">
        <f t="shared" si="1"/>
        <v>81.150000000000006</v>
      </c>
      <c r="J30" s="4"/>
    </row>
    <row r="31" spans="1:10" s="1" customFormat="1" ht="22.95" customHeight="1" x14ac:dyDescent="0.25">
      <c r="A31" s="8" t="s">
        <v>55</v>
      </c>
      <c r="B31" s="9" t="s">
        <v>56</v>
      </c>
      <c r="C31" s="8" t="s">
        <v>76</v>
      </c>
      <c r="D31" s="4"/>
      <c r="E31" s="15" t="s">
        <v>92</v>
      </c>
      <c r="F31" s="4" t="s">
        <v>93</v>
      </c>
      <c r="G31" s="11" t="s">
        <v>94</v>
      </c>
      <c r="H31" s="14" t="s">
        <v>17</v>
      </c>
      <c r="I31" s="4" t="e">
        <f t="shared" si="1"/>
        <v>#VALUE!</v>
      </c>
      <c r="J31" s="4"/>
    </row>
    <row r="32" spans="1:10" s="1" customFormat="1" ht="22.95" customHeight="1" x14ac:dyDescent="0.25">
      <c r="A32" s="8" t="s">
        <v>55</v>
      </c>
      <c r="B32" s="9" t="s">
        <v>56</v>
      </c>
      <c r="C32" s="8" t="s">
        <v>76</v>
      </c>
      <c r="D32" s="4">
        <v>9</v>
      </c>
      <c r="E32" s="12" t="s">
        <v>95</v>
      </c>
      <c r="F32" s="4" t="s">
        <v>96</v>
      </c>
      <c r="G32" s="11" t="s">
        <v>97</v>
      </c>
      <c r="H32" s="4">
        <v>77.599999999999994</v>
      </c>
      <c r="I32" s="4">
        <f t="shared" si="1"/>
        <v>75</v>
      </c>
      <c r="J32" s="4"/>
    </row>
    <row r="33" spans="1:10" s="1" customFormat="1" ht="22.95" customHeight="1" x14ac:dyDescent="0.25">
      <c r="A33" s="8" t="s">
        <v>55</v>
      </c>
      <c r="B33" s="9" t="s">
        <v>56</v>
      </c>
      <c r="C33" s="8" t="s">
        <v>76</v>
      </c>
      <c r="D33" s="4"/>
      <c r="E33" s="15" t="s">
        <v>98</v>
      </c>
      <c r="F33" s="4" t="s">
        <v>99</v>
      </c>
      <c r="G33" s="11" t="s">
        <v>100</v>
      </c>
      <c r="H33" s="14" t="s">
        <v>17</v>
      </c>
      <c r="I33" s="4" t="e">
        <f t="shared" si="1"/>
        <v>#VALUE!</v>
      </c>
      <c r="J33" s="4"/>
    </row>
    <row r="34" spans="1:10" s="1" customFormat="1" ht="22.95" customHeight="1" x14ac:dyDescent="0.25">
      <c r="A34" s="8" t="s">
        <v>55</v>
      </c>
      <c r="B34" s="9" t="s">
        <v>56</v>
      </c>
      <c r="C34" s="8" t="s">
        <v>76</v>
      </c>
      <c r="D34" s="4">
        <v>1</v>
      </c>
      <c r="E34" s="12" t="s">
        <v>101</v>
      </c>
      <c r="F34" s="4" t="s">
        <v>102</v>
      </c>
      <c r="G34" s="11" t="s">
        <v>103</v>
      </c>
      <c r="H34" s="4">
        <v>75.8</v>
      </c>
      <c r="I34" s="4">
        <f t="shared" si="1"/>
        <v>69</v>
      </c>
      <c r="J34" s="4"/>
    </row>
    <row r="35" spans="1:10" s="1" customFormat="1" ht="48.6" customHeight="1" x14ac:dyDescent="0.25">
      <c r="A35" s="16"/>
      <c r="B35" s="16"/>
      <c r="C35" s="17" t="s">
        <v>104</v>
      </c>
      <c r="E35" s="18"/>
    </row>
    <row r="36" spans="1:10" s="1" customFormat="1" ht="27" customHeight="1" x14ac:dyDescent="0.25">
      <c r="A36" s="2" t="s">
        <v>1</v>
      </c>
      <c r="B36" s="3" t="s">
        <v>2</v>
      </c>
      <c r="C36" s="2" t="s">
        <v>3</v>
      </c>
      <c r="D36" s="3" t="s">
        <v>105</v>
      </c>
      <c r="E36" s="5" t="s">
        <v>5</v>
      </c>
      <c r="F36" s="19" t="s">
        <v>8</v>
      </c>
      <c r="G36" s="20"/>
      <c r="H36" s="21"/>
      <c r="I36" s="22"/>
    </row>
    <row r="37" spans="1:10" s="1" customFormat="1" ht="19.95" customHeight="1" x14ac:dyDescent="0.25">
      <c r="A37" s="23" t="s">
        <v>106</v>
      </c>
      <c r="B37" s="23" t="s">
        <v>107</v>
      </c>
      <c r="C37" s="8" t="s">
        <v>108</v>
      </c>
      <c r="D37" s="4">
        <v>1</v>
      </c>
      <c r="E37" s="24" t="s">
        <v>109</v>
      </c>
      <c r="F37" s="4">
        <v>81.8</v>
      </c>
      <c r="G37" s="25"/>
      <c r="H37" s="21"/>
      <c r="I37" s="21"/>
    </row>
    <row r="38" spans="1:10" s="1" customFormat="1" ht="19.95" customHeight="1" x14ac:dyDescent="0.25">
      <c r="A38" s="23" t="s">
        <v>106</v>
      </c>
      <c r="B38" s="23" t="s">
        <v>107</v>
      </c>
      <c r="C38" s="8" t="s">
        <v>108</v>
      </c>
      <c r="D38" s="4">
        <v>2</v>
      </c>
      <c r="E38" s="24" t="s">
        <v>110</v>
      </c>
      <c r="F38" s="4">
        <v>87</v>
      </c>
      <c r="G38" s="25"/>
      <c r="H38" s="21"/>
      <c r="I38" s="21"/>
    </row>
    <row r="39" spans="1:10" s="1" customFormat="1" ht="19.95" customHeight="1" x14ac:dyDescent="0.25">
      <c r="A39" s="23" t="s">
        <v>106</v>
      </c>
      <c r="B39" s="23" t="s">
        <v>107</v>
      </c>
      <c r="C39" s="8" t="s">
        <v>108</v>
      </c>
      <c r="D39" s="4">
        <v>4</v>
      </c>
      <c r="E39" s="24" t="s">
        <v>111</v>
      </c>
      <c r="F39" s="4">
        <v>78.8</v>
      </c>
      <c r="G39" s="25"/>
      <c r="H39" s="21"/>
      <c r="I39" s="21"/>
    </row>
    <row r="40" spans="1:10" s="1" customFormat="1" ht="19.95" customHeight="1" x14ac:dyDescent="0.25">
      <c r="A40" s="23" t="s">
        <v>106</v>
      </c>
      <c r="B40" s="23" t="s">
        <v>107</v>
      </c>
      <c r="C40" s="8" t="s">
        <v>108</v>
      </c>
      <c r="D40" s="4">
        <v>5</v>
      </c>
      <c r="E40" s="24" t="s">
        <v>112</v>
      </c>
      <c r="F40" s="4">
        <v>81</v>
      </c>
      <c r="G40" s="25"/>
      <c r="H40" s="21"/>
      <c r="I40" s="21"/>
    </row>
    <row r="41" spans="1:10" s="1" customFormat="1" ht="19.95" customHeight="1" x14ac:dyDescent="0.25">
      <c r="A41" s="26" t="s">
        <v>106</v>
      </c>
      <c r="B41" s="23" t="s">
        <v>107</v>
      </c>
      <c r="C41" s="27" t="s">
        <v>108</v>
      </c>
      <c r="D41" s="28"/>
      <c r="E41" s="29" t="s">
        <v>113</v>
      </c>
      <c r="F41" s="30" t="s">
        <v>17</v>
      </c>
      <c r="G41" s="25"/>
      <c r="H41" s="21"/>
      <c r="I41" s="21"/>
    </row>
    <row r="42" spans="1:10" s="1" customFormat="1" ht="19.95" customHeight="1" x14ac:dyDescent="0.25">
      <c r="A42" s="31" t="s">
        <v>106</v>
      </c>
      <c r="B42" s="23" t="s">
        <v>107</v>
      </c>
      <c r="C42" s="8" t="s">
        <v>108</v>
      </c>
      <c r="D42" s="4">
        <v>3</v>
      </c>
      <c r="E42" s="32" t="s">
        <v>114</v>
      </c>
      <c r="F42" s="4">
        <v>77.599999999999994</v>
      </c>
      <c r="G42" s="21"/>
      <c r="H42" s="21"/>
      <c r="I42" s="21"/>
    </row>
    <row r="43" spans="1:10" s="34" customFormat="1" ht="19.95" customHeight="1" x14ac:dyDescent="0.25">
      <c r="A43" s="31" t="s">
        <v>106</v>
      </c>
      <c r="B43" s="23" t="s">
        <v>107</v>
      </c>
      <c r="C43" s="4" t="s">
        <v>115</v>
      </c>
      <c r="D43" s="4">
        <v>2</v>
      </c>
      <c r="E43" s="33" t="s">
        <v>116</v>
      </c>
      <c r="F43" s="4">
        <v>83.6</v>
      </c>
      <c r="G43" s="21"/>
      <c r="H43" s="21"/>
      <c r="I43" s="1"/>
      <c r="J43" s="1"/>
    </row>
    <row r="44" spans="1:10" s="34" customFormat="1" ht="19.95" customHeight="1" x14ac:dyDescent="0.25">
      <c r="A44" s="35" t="s">
        <v>106</v>
      </c>
      <c r="B44" s="23" t="s">
        <v>107</v>
      </c>
      <c r="C44" s="36" t="s">
        <v>115</v>
      </c>
      <c r="D44" s="36">
        <v>5</v>
      </c>
      <c r="E44" s="37" t="s">
        <v>92</v>
      </c>
      <c r="F44" s="36">
        <v>84.2</v>
      </c>
      <c r="G44" s="25"/>
      <c r="H44" s="21"/>
      <c r="I44" s="1"/>
      <c r="J44" s="1"/>
    </row>
    <row r="45" spans="1:10" s="34" customFormat="1" ht="19.95" customHeight="1" x14ac:dyDescent="0.25">
      <c r="A45" s="31" t="s">
        <v>106</v>
      </c>
      <c r="B45" s="23" t="s">
        <v>107</v>
      </c>
      <c r="C45" s="4" t="s">
        <v>115</v>
      </c>
      <c r="D45" s="4">
        <v>3</v>
      </c>
      <c r="E45" s="38" t="s">
        <v>117</v>
      </c>
      <c r="F45" s="4">
        <v>86.2</v>
      </c>
      <c r="G45" s="25"/>
      <c r="H45" s="21"/>
      <c r="I45" s="1"/>
      <c r="J45" s="1"/>
    </row>
    <row r="46" spans="1:10" s="34" customFormat="1" ht="19.95" customHeight="1" x14ac:dyDescent="0.25">
      <c r="A46" s="31" t="s">
        <v>106</v>
      </c>
      <c r="B46" s="23" t="s">
        <v>107</v>
      </c>
      <c r="C46" s="4" t="s">
        <v>115</v>
      </c>
      <c r="D46" s="4">
        <v>8</v>
      </c>
      <c r="E46" s="38" t="s">
        <v>118</v>
      </c>
      <c r="F46" s="4">
        <v>77.8</v>
      </c>
      <c r="G46" s="25"/>
      <c r="H46" s="21"/>
      <c r="I46" s="1"/>
      <c r="J46" s="1"/>
    </row>
    <row r="47" spans="1:10" s="34" customFormat="1" ht="19.95" customHeight="1" x14ac:dyDescent="0.25">
      <c r="A47" s="31" t="s">
        <v>106</v>
      </c>
      <c r="B47" s="23" t="s">
        <v>107</v>
      </c>
      <c r="C47" s="4" t="s">
        <v>115</v>
      </c>
      <c r="D47" s="4"/>
      <c r="E47" s="38" t="s">
        <v>119</v>
      </c>
      <c r="F47" s="14" t="s">
        <v>17</v>
      </c>
      <c r="G47" s="25"/>
      <c r="H47" s="21"/>
      <c r="I47" s="1"/>
      <c r="J47" s="1"/>
    </row>
    <row r="48" spans="1:10" s="34" customFormat="1" ht="19.95" customHeight="1" x14ac:dyDescent="0.25">
      <c r="A48" s="31" t="s">
        <v>106</v>
      </c>
      <c r="B48" s="23" t="s">
        <v>107</v>
      </c>
      <c r="C48" s="4" t="s">
        <v>115</v>
      </c>
      <c r="D48" s="4">
        <v>4</v>
      </c>
      <c r="E48" s="38" t="s">
        <v>120</v>
      </c>
      <c r="F48" s="4">
        <v>84.4</v>
      </c>
      <c r="G48" s="25"/>
      <c r="H48" s="21"/>
      <c r="I48" s="1"/>
      <c r="J48" s="1"/>
    </row>
    <row r="49" spans="1:8" s="34" customFormat="1" ht="19.95" customHeight="1" x14ac:dyDescent="0.25">
      <c r="A49" s="31" t="s">
        <v>106</v>
      </c>
      <c r="B49" s="23" t="s">
        <v>107</v>
      </c>
      <c r="C49" s="4" t="s">
        <v>115</v>
      </c>
      <c r="D49" s="4">
        <v>7</v>
      </c>
      <c r="E49" s="39" t="s">
        <v>98</v>
      </c>
      <c r="F49" s="4">
        <v>88.6</v>
      </c>
      <c r="G49" s="25"/>
      <c r="H49" s="21"/>
    </row>
    <row r="50" spans="1:8" s="34" customFormat="1" ht="19.95" customHeight="1" x14ac:dyDescent="0.25">
      <c r="A50" s="40" t="s">
        <v>106</v>
      </c>
      <c r="B50" s="23" t="s">
        <v>107</v>
      </c>
      <c r="C50" s="28" t="s">
        <v>115</v>
      </c>
      <c r="D50" s="28">
        <v>6</v>
      </c>
      <c r="E50" s="41" t="s">
        <v>121</v>
      </c>
      <c r="F50" s="28">
        <v>80.400000000000006</v>
      </c>
      <c r="G50" s="25"/>
      <c r="H50" s="21"/>
    </row>
    <row r="51" spans="1:8" s="34" customFormat="1" ht="19.95" customHeight="1" x14ac:dyDescent="0.25">
      <c r="A51" s="31" t="s">
        <v>106</v>
      </c>
      <c r="B51" s="23" t="s">
        <v>107</v>
      </c>
      <c r="C51" s="4" t="s">
        <v>115</v>
      </c>
      <c r="D51" s="4"/>
      <c r="E51" s="42" t="s">
        <v>89</v>
      </c>
      <c r="F51" s="14" t="s">
        <v>17</v>
      </c>
      <c r="G51" s="21"/>
      <c r="H51" s="21"/>
    </row>
    <row r="52" spans="1:8" s="34" customFormat="1" ht="19.95" customHeight="1" x14ac:dyDescent="0.25">
      <c r="A52" s="31" t="s">
        <v>106</v>
      </c>
      <c r="B52" s="23" t="s">
        <v>107</v>
      </c>
      <c r="C52" s="4" t="s">
        <v>122</v>
      </c>
      <c r="D52" s="4">
        <v>8</v>
      </c>
      <c r="E52" s="32" t="s">
        <v>123</v>
      </c>
      <c r="F52" s="4">
        <v>93.6</v>
      </c>
      <c r="G52" s="21"/>
      <c r="H52" s="21"/>
    </row>
    <row r="53" spans="1:8" s="34" customFormat="1" ht="19.95" customHeight="1" x14ac:dyDescent="0.25">
      <c r="A53" s="35" t="s">
        <v>106</v>
      </c>
      <c r="B53" s="23" t="s">
        <v>107</v>
      </c>
      <c r="C53" s="43" t="s">
        <v>122</v>
      </c>
      <c r="D53" s="36">
        <v>13</v>
      </c>
      <c r="E53" s="44" t="s">
        <v>124</v>
      </c>
      <c r="F53" s="36">
        <v>83.4</v>
      </c>
      <c r="G53" s="25"/>
      <c r="H53" s="21"/>
    </row>
    <row r="54" spans="1:8" s="34" customFormat="1" ht="19.95" customHeight="1" x14ac:dyDescent="0.25">
      <c r="A54" s="31" t="s">
        <v>106</v>
      </c>
      <c r="B54" s="23" t="s">
        <v>107</v>
      </c>
      <c r="C54" s="11" t="s">
        <v>122</v>
      </c>
      <c r="D54" s="4">
        <v>5</v>
      </c>
      <c r="E54" s="24" t="s">
        <v>125</v>
      </c>
      <c r="F54" s="4">
        <v>84.8</v>
      </c>
      <c r="G54" s="25"/>
      <c r="H54" s="21"/>
    </row>
    <row r="55" spans="1:8" s="34" customFormat="1" ht="19.95" customHeight="1" x14ac:dyDescent="0.25">
      <c r="A55" s="31" t="s">
        <v>106</v>
      </c>
      <c r="B55" s="23" t="s">
        <v>107</v>
      </c>
      <c r="C55" s="11" t="s">
        <v>122</v>
      </c>
      <c r="D55" s="4">
        <v>1</v>
      </c>
      <c r="E55" s="24" t="s">
        <v>126</v>
      </c>
      <c r="F55" s="4">
        <v>76</v>
      </c>
      <c r="G55" s="25"/>
      <c r="H55" s="21"/>
    </row>
    <row r="56" spans="1:8" s="34" customFormat="1" ht="19.95" customHeight="1" x14ac:dyDescent="0.25">
      <c r="A56" s="31" t="s">
        <v>106</v>
      </c>
      <c r="B56" s="23" t="s">
        <v>107</v>
      </c>
      <c r="C56" s="11" t="s">
        <v>122</v>
      </c>
      <c r="D56" s="4">
        <v>6</v>
      </c>
      <c r="E56" s="38" t="s">
        <v>127</v>
      </c>
      <c r="F56" s="4">
        <v>86.6</v>
      </c>
      <c r="G56" s="25"/>
      <c r="H56" s="21"/>
    </row>
    <row r="57" spans="1:8" s="34" customFormat="1" ht="19.95" customHeight="1" x14ac:dyDescent="0.25">
      <c r="A57" s="31" t="s">
        <v>106</v>
      </c>
      <c r="B57" s="23" t="s">
        <v>107</v>
      </c>
      <c r="C57" s="11" t="s">
        <v>122</v>
      </c>
      <c r="D57" s="4">
        <v>4</v>
      </c>
      <c r="E57" s="38" t="s">
        <v>128</v>
      </c>
      <c r="F57" s="4">
        <v>80.599999999999994</v>
      </c>
      <c r="G57" s="25"/>
      <c r="H57" s="21"/>
    </row>
    <row r="58" spans="1:8" s="34" customFormat="1" ht="19.95" customHeight="1" x14ac:dyDescent="0.25">
      <c r="A58" s="31" t="s">
        <v>106</v>
      </c>
      <c r="B58" s="23" t="s">
        <v>107</v>
      </c>
      <c r="C58" s="11" t="s">
        <v>122</v>
      </c>
      <c r="D58" s="4">
        <v>7</v>
      </c>
      <c r="E58" s="38" t="s">
        <v>129</v>
      </c>
      <c r="F58" s="4">
        <v>77.8</v>
      </c>
      <c r="G58" s="25"/>
      <c r="H58" s="21"/>
    </row>
    <row r="59" spans="1:8" s="34" customFormat="1" ht="19.95" customHeight="1" x14ac:dyDescent="0.25">
      <c r="A59" s="31" t="s">
        <v>106</v>
      </c>
      <c r="B59" s="23" t="s">
        <v>107</v>
      </c>
      <c r="C59" s="11" t="s">
        <v>122</v>
      </c>
      <c r="D59" s="4">
        <v>3</v>
      </c>
      <c r="E59" s="38" t="s">
        <v>130</v>
      </c>
      <c r="F59" s="4">
        <v>75.8</v>
      </c>
      <c r="G59" s="25"/>
      <c r="H59" s="21"/>
    </row>
    <row r="60" spans="1:8" s="34" customFormat="1" ht="19.95" customHeight="1" x14ac:dyDescent="0.25">
      <c r="A60" s="31" t="s">
        <v>106</v>
      </c>
      <c r="B60" s="23" t="s">
        <v>107</v>
      </c>
      <c r="C60" s="11" t="s">
        <v>122</v>
      </c>
      <c r="D60" s="4">
        <v>9</v>
      </c>
      <c r="E60" s="38" t="s">
        <v>131</v>
      </c>
      <c r="F60" s="4">
        <v>84.6</v>
      </c>
      <c r="G60" s="25"/>
      <c r="H60" s="21"/>
    </row>
    <row r="61" spans="1:8" s="34" customFormat="1" ht="19.95" customHeight="1" x14ac:dyDescent="0.25">
      <c r="A61" s="31" t="s">
        <v>106</v>
      </c>
      <c r="B61" s="23" t="s">
        <v>107</v>
      </c>
      <c r="C61" s="11" t="s">
        <v>122</v>
      </c>
      <c r="D61" s="4">
        <v>11</v>
      </c>
      <c r="E61" s="45" t="s">
        <v>70</v>
      </c>
      <c r="F61" s="4">
        <v>93.6</v>
      </c>
      <c r="G61" s="25"/>
      <c r="H61" s="21"/>
    </row>
    <row r="62" spans="1:8" s="34" customFormat="1" ht="19.95" customHeight="1" x14ac:dyDescent="0.25">
      <c r="A62" s="31" t="s">
        <v>106</v>
      </c>
      <c r="B62" s="23" t="s">
        <v>107</v>
      </c>
      <c r="C62" s="11" t="s">
        <v>122</v>
      </c>
      <c r="D62" s="4">
        <v>2</v>
      </c>
      <c r="E62" s="38" t="s">
        <v>132</v>
      </c>
      <c r="F62" s="4">
        <v>81</v>
      </c>
      <c r="G62" s="25"/>
      <c r="H62" s="21"/>
    </row>
    <row r="63" spans="1:8" s="34" customFormat="1" ht="19.95" customHeight="1" x14ac:dyDescent="0.25">
      <c r="A63" s="31" t="s">
        <v>106</v>
      </c>
      <c r="B63" s="23" t="s">
        <v>107</v>
      </c>
      <c r="C63" s="11" t="s">
        <v>122</v>
      </c>
      <c r="D63" s="4">
        <v>12</v>
      </c>
      <c r="E63" s="46" t="s">
        <v>133</v>
      </c>
      <c r="F63" s="4">
        <v>80.8</v>
      </c>
      <c r="G63" s="25"/>
      <c r="H63" s="21"/>
    </row>
    <row r="64" spans="1:8" s="34" customFormat="1" ht="19.95" customHeight="1" x14ac:dyDescent="0.25">
      <c r="A64" s="31" t="s">
        <v>106</v>
      </c>
      <c r="B64" s="23" t="s">
        <v>107</v>
      </c>
      <c r="C64" s="11" t="s">
        <v>122</v>
      </c>
      <c r="D64" s="4">
        <v>14</v>
      </c>
      <c r="E64" s="24" t="s">
        <v>134</v>
      </c>
      <c r="F64" s="4">
        <v>84.8</v>
      </c>
      <c r="G64" s="25"/>
      <c r="H64" s="21"/>
    </row>
    <row r="65" spans="1:8" s="34" customFormat="1" ht="19.95" customHeight="1" x14ac:dyDescent="0.25">
      <c r="A65" s="31" t="s">
        <v>106</v>
      </c>
      <c r="B65" s="23" t="s">
        <v>107</v>
      </c>
      <c r="C65" s="11" t="s">
        <v>122</v>
      </c>
      <c r="D65" s="4"/>
      <c r="E65" s="24" t="s">
        <v>135</v>
      </c>
      <c r="F65" s="14" t="s">
        <v>17</v>
      </c>
      <c r="G65" s="25"/>
      <c r="H65" s="21"/>
    </row>
  </sheetData>
  <mergeCells count="2">
    <mergeCell ref="A1:H1"/>
    <mergeCell ref="A10:H10"/>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zoomScale="85" zoomScaleNormal="85" workbookViewId="0">
      <selection activeCell="I2" sqref="I2"/>
    </sheetView>
  </sheetViews>
  <sheetFormatPr defaultRowHeight="14.4" x14ac:dyDescent="0.25"/>
  <cols>
    <col min="3" max="3" width="17.109375" customWidth="1"/>
    <col min="4" max="4" width="15.44140625" customWidth="1"/>
    <col min="5" max="5" width="24.6640625" customWidth="1"/>
    <col min="6" max="6" width="8.44140625" customWidth="1"/>
  </cols>
  <sheetData>
    <row r="1" spans="1:6" ht="60.6" customHeight="1" x14ac:dyDescent="0.25">
      <c r="A1" s="60" t="s">
        <v>147</v>
      </c>
      <c r="B1" s="60"/>
      <c r="C1" s="60"/>
      <c r="D1" s="60"/>
      <c r="E1" s="60"/>
      <c r="F1" s="60"/>
    </row>
    <row r="2" spans="1:6" ht="39" customHeight="1" x14ac:dyDescent="0.25">
      <c r="A2" s="47" t="s">
        <v>137</v>
      </c>
      <c r="B2" s="48" t="s">
        <v>5</v>
      </c>
      <c r="C2" s="49" t="s">
        <v>3</v>
      </c>
      <c r="D2" s="49" t="s">
        <v>138</v>
      </c>
      <c r="E2" s="49" t="s">
        <v>139</v>
      </c>
      <c r="F2" s="50" t="s">
        <v>140</v>
      </c>
    </row>
    <row r="3" spans="1:6" ht="25.05" customHeight="1" x14ac:dyDescent="0.25">
      <c r="A3" s="55">
        <v>1</v>
      </c>
      <c r="B3" s="56" t="s">
        <v>67</v>
      </c>
      <c r="C3" s="55" t="s">
        <v>143</v>
      </c>
      <c r="D3" s="54" t="s">
        <v>68</v>
      </c>
      <c r="E3" s="55" t="s">
        <v>55</v>
      </c>
      <c r="F3" s="51"/>
    </row>
    <row r="4" spans="1:6" ht="25.05" customHeight="1" x14ac:dyDescent="0.25">
      <c r="A4" s="55">
        <v>2</v>
      </c>
      <c r="B4" s="56" t="s">
        <v>136</v>
      </c>
      <c r="C4" s="55" t="s">
        <v>144</v>
      </c>
      <c r="D4" s="54" t="s">
        <v>78</v>
      </c>
      <c r="E4" s="55" t="s">
        <v>55</v>
      </c>
      <c r="F4" s="51"/>
    </row>
    <row r="5" spans="1:6" ht="25.05" customHeight="1" x14ac:dyDescent="0.25">
      <c r="A5" s="55">
        <v>3</v>
      </c>
      <c r="B5" s="56" t="s">
        <v>81</v>
      </c>
      <c r="C5" s="55" t="s">
        <v>144</v>
      </c>
      <c r="D5" s="54" t="s">
        <v>82</v>
      </c>
      <c r="E5" s="55" t="s">
        <v>55</v>
      </c>
      <c r="F5" s="51"/>
    </row>
    <row r="6" spans="1:6" ht="25.05" customHeight="1" x14ac:dyDescent="0.25">
      <c r="A6" s="55">
        <v>4</v>
      </c>
      <c r="B6" s="56" t="s">
        <v>83</v>
      </c>
      <c r="C6" s="55" t="s">
        <v>144</v>
      </c>
      <c r="D6" s="54" t="s">
        <v>84</v>
      </c>
      <c r="E6" s="55" t="s">
        <v>55</v>
      </c>
      <c r="F6" s="51"/>
    </row>
    <row r="7" spans="1:6" ht="25.05" customHeight="1" x14ac:dyDescent="0.25">
      <c r="A7" s="55">
        <v>5</v>
      </c>
      <c r="B7" s="56" t="s">
        <v>64</v>
      </c>
      <c r="C7" s="55" t="s">
        <v>57</v>
      </c>
      <c r="D7" s="54" t="s">
        <v>65</v>
      </c>
      <c r="E7" s="55" t="s">
        <v>55</v>
      </c>
      <c r="F7" s="51"/>
    </row>
    <row r="8" spans="1:6" ht="25.05" customHeight="1" x14ac:dyDescent="0.25">
      <c r="A8" s="55">
        <v>6</v>
      </c>
      <c r="B8" s="56" t="s">
        <v>18</v>
      </c>
      <c r="C8" s="55" t="s">
        <v>13</v>
      </c>
      <c r="D8" s="54" t="s">
        <v>19</v>
      </c>
      <c r="E8" s="55" t="s">
        <v>148</v>
      </c>
      <c r="F8" s="51"/>
    </row>
    <row r="9" spans="1:6" ht="25.05" customHeight="1" x14ac:dyDescent="0.25">
      <c r="A9" s="55">
        <v>7</v>
      </c>
      <c r="B9" s="56" t="s">
        <v>21</v>
      </c>
      <c r="C9" s="55" t="s">
        <v>13</v>
      </c>
      <c r="D9" s="54">
        <v>2273608017</v>
      </c>
      <c r="E9" s="55" t="s">
        <v>148</v>
      </c>
      <c r="F9" s="51"/>
    </row>
    <row r="10" spans="1:6" ht="25.05" customHeight="1" x14ac:dyDescent="0.25">
      <c r="A10" s="55">
        <v>8</v>
      </c>
      <c r="B10" s="56" t="s">
        <v>24</v>
      </c>
      <c r="C10" s="55" t="s">
        <v>13</v>
      </c>
      <c r="D10" s="54" t="s">
        <v>25</v>
      </c>
      <c r="E10" s="55" t="s">
        <v>148</v>
      </c>
      <c r="F10" s="51"/>
    </row>
    <row r="11" spans="1:6" ht="25.05" customHeight="1" x14ac:dyDescent="0.25">
      <c r="A11" s="55">
        <v>9</v>
      </c>
      <c r="B11" s="56" t="s">
        <v>39</v>
      </c>
      <c r="C11" s="55" t="s">
        <v>35</v>
      </c>
      <c r="D11" s="54" t="s">
        <v>40</v>
      </c>
      <c r="E11" s="55" t="s">
        <v>148</v>
      </c>
      <c r="F11" s="51"/>
    </row>
    <row r="12" spans="1:6" ht="25.05" customHeight="1" x14ac:dyDescent="0.25">
      <c r="A12" s="55">
        <v>10</v>
      </c>
      <c r="B12" s="56" t="s">
        <v>46</v>
      </c>
      <c r="C12" s="55" t="s">
        <v>45</v>
      </c>
      <c r="D12" s="54" t="s">
        <v>47</v>
      </c>
      <c r="E12" s="55" t="s">
        <v>148</v>
      </c>
      <c r="F12" s="51"/>
    </row>
    <row r="13" spans="1:6" ht="25.05" customHeight="1" x14ac:dyDescent="0.25">
      <c r="A13" s="53"/>
      <c r="B13" s="48" t="s">
        <v>5</v>
      </c>
      <c r="C13" s="48" t="s">
        <v>146</v>
      </c>
      <c r="D13" s="48" t="s">
        <v>105</v>
      </c>
      <c r="E13" s="48" t="s">
        <v>139</v>
      </c>
      <c r="F13" s="52"/>
    </row>
    <row r="14" spans="1:6" ht="25.05" customHeight="1" x14ac:dyDescent="0.25">
      <c r="A14" s="55">
        <v>11</v>
      </c>
      <c r="B14" s="55" t="s">
        <v>98</v>
      </c>
      <c r="C14" s="55" t="s">
        <v>145</v>
      </c>
      <c r="D14" s="54">
        <v>7</v>
      </c>
      <c r="E14" s="55" t="s">
        <v>149</v>
      </c>
      <c r="F14" s="51"/>
    </row>
    <row r="15" spans="1:6" ht="25.05" customHeight="1" x14ac:dyDescent="0.25">
      <c r="A15" s="55">
        <v>12</v>
      </c>
      <c r="B15" s="55" t="s">
        <v>120</v>
      </c>
      <c r="C15" s="55" t="s">
        <v>141</v>
      </c>
      <c r="D15" s="54">
        <v>4</v>
      </c>
      <c r="E15" s="55" t="s">
        <v>149</v>
      </c>
      <c r="F15" s="51"/>
    </row>
    <row r="16" spans="1:6" ht="25.05" customHeight="1" x14ac:dyDescent="0.25">
      <c r="A16" s="55">
        <v>13</v>
      </c>
      <c r="B16" s="55" t="s">
        <v>117</v>
      </c>
      <c r="C16" s="55" t="s">
        <v>141</v>
      </c>
      <c r="D16" s="54">
        <v>3</v>
      </c>
      <c r="E16" s="55" t="s">
        <v>149</v>
      </c>
      <c r="F16" s="51"/>
    </row>
    <row r="17" spans="1:6" ht="25.05" customHeight="1" x14ac:dyDescent="0.25">
      <c r="A17" s="55">
        <v>14</v>
      </c>
      <c r="B17" s="55" t="s">
        <v>127</v>
      </c>
      <c r="C17" s="55" t="s">
        <v>142</v>
      </c>
      <c r="D17" s="54">
        <v>6</v>
      </c>
      <c r="E17" s="55" t="s">
        <v>149</v>
      </c>
      <c r="F17" s="51"/>
    </row>
    <row r="18" spans="1:6" ht="25.05" customHeight="1" x14ac:dyDescent="0.25">
      <c r="A18" s="55">
        <v>15</v>
      </c>
      <c r="B18" s="55" t="s">
        <v>123</v>
      </c>
      <c r="C18" s="55" t="s">
        <v>142</v>
      </c>
      <c r="D18" s="54">
        <v>8</v>
      </c>
      <c r="E18" s="55" t="s">
        <v>149</v>
      </c>
      <c r="F18" s="51"/>
    </row>
    <row r="19" spans="1:6" ht="25.05" customHeight="1" x14ac:dyDescent="0.25">
      <c r="A19" s="55">
        <v>16</v>
      </c>
      <c r="B19" s="55" t="s">
        <v>70</v>
      </c>
      <c r="C19" s="55" t="s">
        <v>142</v>
      </c>
      <c r="D19" s="54">
        <v>11</v>
      </c>
      <c r="E19" s="55" t="s">
        <v>149</v>
      </c>
      <c r="F19" s="51"/>
    </row>
    <row r="20" spans="1:6" ht="25.05" customHeight="1" x14ac:dyDescent="0.25">
      <c r="A20" s="55">
        <v>17</v>
      </c>
      <c r="B20" s="55" t="s">
        <v>109</v>
      </c>
      <c r="C20" s="55" t="s">
        <v>108</v>
      </c>
      <c r="D20" s="54">
        <v>1</v>
      </c>
      <c r="E20" s="55" t="s">
        <v>149</v>
      </c>
      <c r="F20" s="51"/>
    </row>
  </sheetData>
  <mergeCells count="1">
    <mergeCell ref="A1:F1"/>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2022-09-01T07:52:15Z</dcterms:modified>
</cp:coreProperties>
</file>