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08" windowHeight="14268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<sst xmlns="http://schemas.openxmlformats.org/spreadsheetml/2006/main" count="109" uniqueCount="84">
  <si>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检修公司人员需求表</t>
  </si>
  <si>
    <t>序号</t>
  </si>
  <si>
    <t>急需岗位</t>
  </si>
  <si>
    <t>人数</t>
  </si>
  <si>
    <t>年龄</t>
  </si>
  <si>
    <t>工作经历</t>
  </si>
  <si>
    <t>备注</t>
  </si>
  <si>
    <t>计算机及通讯技术</t>
  </si>
  <si>
    <t>32岁以下</t>
  </si>
  <si>
    <t>1.全日制本科学历。
2.在电力系统内，从事5年以上的计算机类、信息安全类等行业经验。
3.拥有渗透测试，安全攻防项目优先，熟悉网络安全技术</t>
  </si>
  <si>
    <t>电气相关专业</t>
  </si>
  <si>
    <t xml:space="preserve">1.全日制本科学历。
2.在100MW风电场内从事5年以上风机维护、检修、技改工作经历。
3.独立承担风机全年检修工作能力，并有相关业绩。
</t>
  </si>
  <si>
    <t>主要进行风机维护、检修</t>
  </si>
  <si>
    <t>电力系统及其自动化
（继电保护）</t>
  </si>
  <si>
    <t>1.全日制本科学历。
2.在国内电力系统从事5年以上继电保护专业经历
3.独立承担过110kV电压等级以上设备大修、技改业务能力，并有相关业绩。
4.具备能独立进行保护定值计算的能力。</t>
  </si>
  <si>
    <t>水电3名，风电1名，泵站1名</t>
  </si>
  <si>
    <t>高电压及绝缘技术</t>
  </si>
  <si>
    <t>1.全日制本科学历。
2.在国内电力系统从事5年以上高电压专业经历
3.独立承担过110kV电压等级以上的设备大修、技改技术能力，并有相关业绩。
4.能独立开展110kV及以上高压试验工作。</t>
  </si>
  <si>
    <t>水电3名，泵站1名</t>
  </si>
  <si>
    <t>自动控制</t>
  </si>
  <si>
    <t>1.全日制本科学历。
2.在国内电力系统，装机容量200MW以电站从事5年以上自动化专业经历
3.独立承担过设备大修、技改业务能力，并有相关业绩。
4.具备PLC程序开发能力，并且有一定业绩。</t>
  </si>
  <si>
    <t>水电</t>
  </si>
  <si>
    <t>应用化学</t>
  </si>
  <si>
    <t>1.全日制本科学历。
2.在国内电力系统、电科院等计量单位从事5年以上专业经历
3.具有备国家二级注册计量师资格优先。</t>
  </si>
  <si>
    <t>技术监督</t>
  </si>
  <si>
    <t>水动专业</t>
  </si>
  <si>
    <t xml:space="preserve">1.全日制本科学历。
2.从事过水轮发电机组检修、维护5年以上工作经历。
3.具备单机容量30MW及以上灯泡贯流式机组、或单机容量300MW及以上混流式机组设备安装、维护、B修及以上的能力，有2台及以上B级检修或安装业绩。
</t>
  </si>
  <si>
    <t>合计人数</t>
  </si>
  <si>
    <t>附件1</t>
  </si>
  <si>
    <t>招聘岗位及资格条件</t>
  </si>
  <si>
    <t>需求岗位</t>
  </si>
  <si>
    <t>岗位条件</t>
  </si>
  <si>
    <t>工作地点</t>
  </si>
  <si>
    <t>科技创新部主任/副主任（本部部门主任/副主任级）</t>
  </si>
  <si>
    <t>1.硕士研究生学历，博士研究生优先；
2.电气工程、自动化等相关专业，高级职称；
3.具有10年及以上科技创新技术或管理相关工作经验；
4.部门主任级不超过45岁，部门副主任级不超过40岁。</t>
  </si>
  <si>
    <t>南宁</t>
  </si>
  <si>
    <t>海上风电项目经理（本部部门主任/副主任级）</t>
  </si>
  <si>
    <t>1.大学本科及以上学历；
2.电气工程、自动化、机械、水工等相关专业，高级职称；
3.具有10年及以上工程建设管理工作经验，其中海上风电相关工作经验不少于5年；
4.部门主任级不超过45岁，部门副主任级不超过40岁。</t>
  </si>
  <si>
    <t>钦州、北海、防城港</t>
  </si>
  <si>
    <t>战略与政策研究员（本部部门主任/副主任级）</t>
  </si>
  <si>
    <t>1.硕士研究生学历，博士研究生优先；
2.高级职称；
3.熟悉国家能源政策，具有10年及以上政策研究相关工作经验；
4.部门主任级不超过45岁，部门副主任级不超过40岁。</t>
  </si>
  <si>
    <t>工程部副主任（本部部门副主任级）</t>
  </si>
  <si>
    <t>1.硕士研究生及以上学历；
2.水利水电工程、土木工程、电气、新能源等相关专业，高级职称；
3.累计具有10年及以上山地光伏、风电工程建设管理工作经验；
4.40岁以下。</t>
  </si>
  <si>
    <t>财务管理（本部部门副主任级）</t>
  </si>
  <si>
    <t>1.硕士研究生及以上学历；
2.会计、财务管理相关专业，高级会计师职称或注册会计师；
3.10年及以上财务会计工作经验，能熟练运用财务管理软件，具有大型能源企业集团的财务管理经验；
4.40岁以下。</t>
  </si>
  <si>
    <t>桂林、钦州、梧州</t>
  </si>
  <si>
    <t>项目开发经理（本部部门副主任/高级主管级）</t>
  </si>
  <si>
    <t>1.大学本科及以上学历；
2.电力系统相关专业；副主任级应具备高级职称，高级主管级应具备中级职称；
3.熟悉电力行业项目开发相关法律法规及政策，具有8年及以上电力行业工作经验，5年及以上能源开发政策研究或项目开发相关工作经验；
4.部门副主任级不超过40岁；高级主管级不超过35岁。</t>
  </si>
  <si>
    <t>科技/信息技术管理主管（高级主管/主管级）</t>
  </si>
  <si>
    <t>1.硕士研究生学历，博士研究生优先；
2.电气工程、自动化、机械、水工等相关专业，中级职称；
3.具有8年及以上科技创新技术或管理相关工作经验；
4.35岁以下。</t>
  </si>
  <si>
    <t>海上风电项目主管（高级主管/主管级）</t>
  </si>
  <si>
    <t>1.大学本科及以上学历；
2.电气工程、自动化等相关专业；中级职称；
3.具有8年及以上工程建设管理工作经验，其中海上风电相关工作经验不少于3年；
4.35岁以下。</t>
  </si>
  <si>
    <t>东盟项目发展经理（高级主管/主管级）</t>
  </si>
  <si>
    <t>1.硕士研究生及以上学历；
2.电气工程、自动化、机械、水工等相关专业；
3.熟练掌握当地语言或英语；在东南亚（泰国、马来西亚、菲律宾的优先）工作3年及以上，有成功开发项目经历者优先；
4.35岁以下。</t>
  </si>
  <si>
    <t>泰国、马来西亚、菲律宾</t>
  </si>
  <si>
    <t>工程建设管理主管（高管主管/主管级）</t>
  </si>
  <si>
    <t>1.大学本科及以上学历；
2.工程管理、工程造价、水利水电工程、土木工程、电气、新能源等相关专业，中级职称；
3.高管级应具有8年及以上、主管级应具有5年及以上山地光伏和风电工程建设管理工作经验；
4.35岁以下。</t>
  </si>
  <si>
    <t>梧州、钦州、百色</t>
  </si>
  <si>
    <t>财务管理主管（主管级）</t>
  </si>
  <si>
    <t>1.一本院校本科学历；
2.会计学专业，中级会计师职称，注册会计师优先；
3.具有5年及以上财务会计工作经验，能熟练运用财务管理软件、OFFICE办公软件；
4.35岁以下。</t>
  </si>
  <si>
    <t>安全环保管理主管（主管级）</t>
  </si>
  <si>
    <t>1.大学本科及以上学历；
2.电气工程、机械及自动化、工程管理等相关专业；
3.具有5年及以上安全生产监督管理工作经验；取得注册安全工程师证或已通过注册安全工程师考试；
4.35岁以下。</t>
  </si>
  <si>
    <t>钦州</t>
  </si>
  <si>
    <t>数字化中心主任（高级主管级）</t>
  </si>
  <si>
    <t>1.硕士研究生学历，博士研究生优先；
2.数字化产业、计算机科学与技术、通信专业等相关专业；
3.具有8年及以上网络安全与数字化技术或管理相关工作经验；
4.35岁以下。</t>
  </si>
  <si>
    <t>生产技术管理（水电）高级主管（高级主管级）</t>
  </si>
  <si>
    <t>1.硕士研究生及以上学历；
2.电气工程、自动化等相关专业；
3.具有8年及以上大中型水电站生产技术管理相关工作经验；
4.35岁以下。</t>
  </si>
  <si>
    <t>水工管理主管（高级主管/主管级）</t>
  </si>
  <si>
    <t>1.硕士研究生及以上学历；
2.水利水电工程、地质工程、岩土工程、测量工程等相关专业；
3.具有8年及以上水电、新能源水工技术或地质管理相关工作经验；
4.35岁以下。</t>
  </si>
  <si>
    <t>储能开发项目主管（主管级）</t>
  </si>
  <si>
    <t>1.硕士研究生及以上学历；
2.电气工程、自动化、机械、水工等相关专业；
3.熟悉电力系统项目前期相关法律法规及政策，具有8年及以上能源政策研究或能源项目管理经验，具有储能相关工作经历者优先；
4.35岁以下。</t>
  </si>
  <si>
    <t>大客户经理（高级主管/主管级）</t>
  </si>
  <si>
    <t>1.硕士研究生及以上学历；
2.电气工程、自动化、机械、水工等相关专业；
3.熟悉电力系统项目前期相关法律法规及政策，具有8年及以上能源政策研究或能源项目管理经验，具有客户开发、维护相关工作经历者优先；
4.年龄35岁以下。</t>
  </si>
  <si>
    <t>电力现货交易主管（高级主管/主管级）</t>
  </si>
  <si>
    <t>1.硕士研究生及以上学历；
2.电力市场营销专业（市场化交易方向）；
3.熟悉电力系统运行，了解电力调度、交易、配电、电力需求侧管理等相关知识，8年及以上电力系统相关工作经验，具有电力交易工作经历者优先；
4.35岁以下。</t>
  </si>
  <si>
    <t>财务管理主管（高级主管/主管级）</t>
  </si>
  <si>
    <t>1.硕士研究生学历；
2.会计学专业，中级会计师及以上职称；
3.具有8年及以上相关工作经历，具有大型能源企业集团的财务管理经验，精通OFFICE办公软件，能熟练运用财务管理软件；
4.35岁以下。</t>
  </si>
  <si>
    <t>人力资源主管（主管级）</t>
  </si>
  <si>
    <r>
      <t>1.大学本科学历，硕士研究生及以上学历优先；
2.人力资源管理、劳动关系等相关专业，中级及以上职称；
3.具有8年及以上国企人力资源管理相关工作经历；
4.</t>
    </r>
    <r>
      <rPr>
        <sz val="12"/>
        <rFont val="宋体"/>
        <family val="0"/>
      </rPr>
      <t xml:space="preserve">35岁以下。                               </t>
    </r>
  </si>
  <si>
    <t>技术经济管理专责</t>
  </si>
  <si>
    <t>1.大学本科学历，硕士研究生及以上学历优先；
2.工程管理、工程造价、水利水电工程、经济学等相关专业，初级及以上职称；
3.具有5年及以上相关工作经历，熟悉OFFICE办公软件及造价软件；
4.35岁以下。</t>
  </si>
  <si>
    <t>工程管理专责</t>
  </si>
  <si>
    <t>1.大学本科学历，硕士研究生及以上学历优先；
2.工程管理、工程造价、水利水电工程、土木工程、电气等相关专业；
3.具有5年及以上水电、新能源工程建设管理相关工作经验；
4.35岁以下。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</si>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</sst>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2"/>
      <name val="Calibri Light"/>
      <family val="0"/>
    </font>
    <font>
      <b/>
      <sz val="12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130" zoomScaleNormal="130" zoomScaleSheetLayoutView="100" workbookViewId="0" topLeftCell="A1">
      <selection activeCell="E9" sqref="E9"/>
    </sheetView>
  </sheetViews>
  <sheetFormatPr defaultColWidth="9.00390625" defaultRowHeight="14.25"/>
  <cols>
    <col min="1" max="1" width="9.00390625" style="3" customWidth="1"/>
    <col min="2" max="2" width="24.25390625" style="17" customWidth="1"/>
    <col min="5" max="5" width="48.50390625" style="0" customWidth="1"/>
    <col min="6" max="6" width="31.625" style="0" customWidth="1"/>
  </cols>
  <sheetData>
    <row r="1" spans="1:6" ht="30">
      <c r="A1" s="18" t="s">
        <v>0</v>
      </c>
      <c r="B1" s="3"/>
      <c r="C1" s="3"/>
      <c r="D1" s="3"/>
      <c r="E1" s="3"/>
      <c r="F1" s="3"/>
    </row>
    <row r="2" spans="1:6" s="3" customFormat="1" ht="15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6" ht="105" customHeight="1">
      <c r="A3" s="19">
        <v>1</v>
      </c>
      <c r="B3" s="20" t="s">
        <v>7</v>
      </c>
      <c r="C3" s="19">
        <v>2</v>
      </c>
      <c r="D3" s="19" t="s">
        <v>8</v>
      </c>
      <c r="E3" s="21" t="s">
        <v>9</v>
      </c>
      <c r="F3" s="19"/>
    </row>
    <row r="4" spans="1:6" ht="84" customHeight="1">
      <c r="A4" s="19">
        <v>2</v>
      </c>
      <c r="B4" s="20" t="s">
        <v>10</v>
      </c>
      <c r="C4" s="19">
        <v>3</v>
      </c>
      <c r="D4" s="19" t="s">
        <v>8</v>
      </c>
      <c r="E4" s="21" t="s">
        <v>11</v>
      </c>
      <c r="F4" s="19" t="s">
        <v>12</v>
      </c>
    </row>
    <row r="5" spans="1:6" ht="93" customHeight="1">
      <c r="A5" s="19">
        <v>3</v>
      </c>
      <c r="B5" s="20" t="s">
        <v>13</v>
      </c>
      <c r="C5" s="19">
        <v>5</v>
      </c>
      <c r="D5" s="19" t="s">
        <v>8</v>
      </c>
      <c r="E5" s="21" t="s">
        <v>14</v>
      </c>
      <c r="F5" s="19" t="s">
        <v>15</v>
      </c>
    </row>
    <row r="6" spans="1:6" ht="94.5" customHeight="1">
      <c r="A6" s="19">
        <v>4</v>
      </c>
      <c r="B6" s="20" t="s">
        <v>16</v>
      </c>
      <c r="C6" s="19">
        <v>4</v>
      </c>
      <c r="D6" s="19" t="s">
        <v>8</v>
      </c>
      <c r="E6" s="21" t="s">
        <v>17</v>
      </c>
      <c r="F6" s="19" t="s">
        <v>18</v>
      </c>
    </row>
    <row r="7" spans="1:6" ht="103.5" customHeight="1">
      <c r="A7" s="19">
        <v>5</v>
      </c>
      <c r="B7" s="20" t="s">
        <v>19</v>
      </c>
      <c r="C7" s="19">
        <v>2</v>
      </c>
      <c r="D7" s="19" t="s">
        <v>8</v>
      </c>
      <c r="E7" s="21" t="s">
        <v>20</v>
      </c>
      <c r="F7" s="22" t="s">
        <v>21</v>
      </c>
    </row>
    <row r="8" spans="1:6" ht="97.5" customHeight="1">
      <c r="A8" s="19">
        <v>6</v>
      </c>
      <c r="B8" s="20" t="s">
        <v>22</v>
      </c>
      <c r="C8" s="19">
        <v>1</v>
      </c>
      <c r="D8" s="19" t="s">
        <v>8</v>
      </c>
      <c r="E8" s="21" t="s">
        <v>23</v>
      </c>
      <c r="F8" s="22" t="s">
        <v>24</v>
      </c>
    </row>
    <row r="9" spans="1:6" ht="171" customHeight="1">
      <c r="A9" s="19">
        <v>7</v>
      </c>
      <c r="B9" s="20" t="s">
        <v>25</v>
      </c>
      <c r="C9" s="20">
        <v>4</v>
      </c>
      <c r="D9" s="19" t="s">
        <v>8</v>
      </c>
      <c r="E9" s="21" t="s">
        <v>26</v>
      </c>
      <c r="F9" s="20" t="s">
        <v>18</v>
      </c>
    </row>
    <row r="10" spans="1:6" ht="24.75" customHeight="1">
      <c r="A10" s="19" t="s">
        <v>27</v>
      </c>
      <c r="B10" s="19"/>
      <c r="C10" s="19">
        <v>21</v>
      </c>
      <c r="D10" s="22"/>
      <c r="E10" s="22"/>
      <c r="F10" s="22"/>
    </row>
    <row r="11" ht="24.75" customHeight="1"/>
  </sheetData>
  <sheetProtection/>
  <mergeCells count="2">
    <mergeCell ref="A1:F1"/>
    <mergeCell ref="A10:B10"/>
  </mergeCells>
  <printOptions/>
  <pageMargins left="0.75" right="0.75" top="1" bottom="1" header="0.51" footer="0.51"/>
  <pageSetup fitToHeight="1" fitToWidth="1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30" zoomScaleNormal="130" zoomScaleSheetLayoutView="100" workbookViewId="0" topLeftCell="A1">
      <pane ySplit="3" topLeftCell="A22" activePane="bottomLeft" state="frozen"/>
      <selection pane="bottomLeft" activeCell="D8" sqref="D8"/>
    </sheetView>
  </sheetViews>
  <sheetFormatPr defaultColWidth="9.00390625" defaultRowHeight="14.25"/>
  <cols>
    <col min="1" max="1" width="7.25390625" style="3" customWidth="1"/>
    <col min="2" max="2" width="22.25390625" style="4" customWidth="1"/>
    <col min="3" max="3" width="5.75390625" style="3" customWidth="1"/>
    <col min="4" max="4" width="63.75390625" style="3" customWidth="1"/>
    <col min="5" max="5" width="11.50390625" style="3" customWidth="1"/>
    <col min="6" max="16384" width="9.00390625" style="3" customWidth="1"/>
  </cols>
  <sheetData>
    <row r="1" ht="20.25">
      <c r="A1" s="5" t="s">
        <v>28</v>
      </c>
    </row>
    <row r="2" spans="1:5" ht="27.75">
      <c r="A2" s="6" t="s">
        <v>29</v>
      </c>
      <c r="B2" s="7"/>
      <c r="C2" s="6"/>
      <c r="D2" s="6"/>
      <c r="E2" s="6"/>
    </row>
    <row r="3" spans="1:5" ht="30" customHeight="1">
      <c r="A3" s="8" t="s">
        <v>1</v>
      </c>
      <c r="B3" s="8" t="s">
        <v>30</v>
      </c>
      <c r="C3" s="8" t="s">
        <v>3</v>
      </c>
      <c r="D3" s="8" t="s">
        <v>31</v>
      </c>
      <c r="E3" s="8" t="s">
        <v>32</v>
      </c>
    </row>
    <row r="4" spans="1:5" ht="62.25">
      <c r="A4" s="9">
        <v>1</v>
      </c>
      <c r="B4" s="9" t="s">
        <v>33</v>
      </c>
      <c r="C4" s="9">
        <v>2</v>
      </c>
      <c r="D4" s="10" t="s">
        <v>34</v>
      </c>
      <c r="E4" s="9" t="s">
        <v>35</v>
      </c>
    </row>
    <row r="5" spans="1:5" ht="88.5" customHeight="1">
      <c r="A5" s="9">
        <v>2</v>
      </c>
      <c r="B5" s="9" t="s">
        <v>36</v>
      </c>
      <c r="C5" s="9">
        <v>2</v>
      </c>
      <c r="D5" s="10" t="s">
        <v>37</v>
      </c>
      <c r="E5" s="11" t="s">
        <v>38</v>
      </c>
    </row>
    <row r="6" spans="1:5" ht="62.25">
      <c r="A6" s="9">
        <v>3</v>
      </c>
      <c r="B6" s="9" t="s">
        <v>39</v>
      </c>
      <c r="C6" s="9">
        <v>2</v>
      </c>
      <c r="D6" s="10" t="s">
        <v>40</v>
      </c>
      <c r="E6" s="9" t="s">
        <v>35</v>
      </c>
    </row>
    <row r="7" spans="1:5" ht="62.25">
      <c r="A7" s="9">
        <v>4</v>
      </c>
      <c r="B7" s="9" t="s">
        <v>41</v>
      </c>
      <c r="C7" s="9">
        <v>1</v>
      </c>
      <c r="D7" s="10" t="s">
        <v>42</v>
      </c>
      <c r="E7" s="9" t="s">
        <v>35</v>
      </c>
    </row>
    <row r="8" spans="1:5" ht="78">
      <c r="A8" s="9">
        <v>5</v>
      </c>
      <c r="B8" s="9" t="s">
        <v>43</v>
      </c>
      <c r="C8" s="9">
        <v>3</v>
      </c>
      <c r="D8" s="10" t="s">
        <v>44</v>
      </c>
      <c r="E8" s="9" t="s">
        <v>45</v>
      </c>
    </row>
    <row r="9" spans="1:5" ht="93">
      <c r="A9" s="9">
        <v>6</v>
      </c>
      <c r="B9" s="9" t="s">
        <v>46</v>
      </c>
      <c r="C9" s="9">
        <v>8</v>
      </c>
      <c r="D9" s="10" t="s">
        <v>47</v>
      </c>
      <c r="E9" s="9" t="s">
        <v>45</v>
      </c>
    </row>
    <row r="10" spans="1:5" ht="62.25">
      <c r="A10" s="9">
        <v>7</v>
      </c>
      <c r="B10" s="10" t="s">
        <v>48</v>
      </c>
      <c r="C10" s="9">
        <v>8</v>
      </c>
      <c r="D10" s="10" t="s">
        <v>49</v>
      </c>
      <c r="E10" s="9" t="s">
        <v>35</v>
      </c>
    </row>
    <row r="11" spans="1:5" ht="78">
      <c r="A11" s="9">
        <v>8</v>
      </c>
      <c r="B11" s="9" t="s">
        <v>50</v>
      </c>
      <c r="C11" s="9">
        <v>4</v>
      </c>
      <c r="D11" s="10" t="s">
        <v>51</v>
      </c>
      <c r="E11" s="11" t="s">
        <v>38</v>
      </c>
    </row>
    <row r="12" spans="1:5" ht="78">
      <c r="A12" s="9">
        <v>9</v>
      </c>
      <c r="B12" s="9" t="s">
        <v>52</v>
      </c>
      <c r="C12" s="9">
        <v>6</v>
      </c>
      <c r="D12" s="10" t="s">
        <v>53</v>
      </c>
      <c r="E12" s="9" t="s">
        <v>54</v>
      </c>
    </row>
    <row r="13" spans="1:5" ht="96" customHeight="1">
      <c r="A13" s="9">
        <v>10</v>
      </c>
      <c r="B13" s="9" t="s">
        <v>55</v>
      </c>
      <c r="C13" s="9">
        <v>8</v>
      </c>
      <c r="D13" s="10" t="s">
        <v>56</v>
      </c>
      <c r="E13" s="9" t="s">
        <v>57</v>
      </c>
    </row>
    <row r="14" spans="1:5" s="1" customFormat="1" ht="78">
      <c r="A14" s="9">
        <v>11</v>
      </c>
      <c r="B14" s="9" t="s">
        <v>58</v>
      </c>
      <c r="C14" s="9">
        <v>4</v>
      </c>
      <c r="D14" s="10" t="s">
        <v>59</v>
      </c>
      <c r="E14" s="9" t="s">
        <v>45</v>
      </c>
    </row>
    <row r="15" spans="1:5" s="1" customFormat="1" ht="78">
      <c r="A15" s="9">
        <v>12</v>
      </c>
      <c r="B15" s="9" t="s">
        <v>60</v>
      </c>
      <c r="C15" s="9">
        <v>2</v>
      </c>
      <c r="D15" s="10" t="s">
        <v>61</v>
      </c>
      <c r="E15" s="9" t="s">
        <v>62</v>
      </c>
    </row>
    <row r="16" spans="1:5" s="2" customFormat="1" ht="62.25">
      <c r="A16" s="9">
        <v>13</v>
      </c>
      <c r="B16" s="12" t="s">
        <v>63</v>
      </c>
      <c r="C16" s="13">
        <v>1</v>
      </c>
      <c r="D16" s="14" t="s">
        <v>64</v>
      </c>
      <c r="E16" s="13" t="s">
        <v>35</v>
      </c>
    </row>
    <row r="17" spans="1:5" s="2" customFormat="1" ht="62.25">
      <c r="A17" s="9">
        <v>14</v>
      </c>
      <c r="B17" s="12" t="s">
        <v>65</v>
      </c>
      <c r="C17" s="13">
        <v>1</v>
      </c>
      <c r="D17" s="14" t="s">
        <v>66</v>
      </c>
      <c r="E17" s="13" t="s">
        <v>35</v>
      </c>
    </row>
    <row r="18" spans="1:5" s="2" customFormat="1" ht="62.25">
      <c r="A18" s="9">
        <v>15</v>
      </c>
      <c r="B18" s="12" t="s">
        <v>67</v>
      </c>
      <c r="C18" s="13">
        <v>2</v>
      </c>
      <c r="D18" s="14" t="s">
        <v>68</v>
      </c>
      <c r="E18" s="13" t="s">
        <v>35</v>
      </c>
    </row>
    <row r="19" spans="1:5" s="2" customFormat="1" ht="78">
      <c r="A19" s="9">
        <v>16</v>
      </c>
      <c r="B19" s="12" t="s">
        <v>69</v>
      </c>
      <c r="C19" s="13">
        <v>1</v>
      </c>
      <c r="D19" s="14" t="s">
        <v>70</v>
      </c>
      <c r="E19" s="13" t="s">
        <v>35</v>
      </c>
    </row>
    <row r="20" spans="1:5" s="2" customFormat="1" ht="90.75" customHeight="1">
      <c r="A20" s="9">
        <v>17</v>
      </c>
      <c r="B20" s="9" t="s">
        <v>71</v>
      </c>
      <c r="C20" s="13">
        <v>2</v>
      </c>
      <c r="D20" s="10" t="s">
        <v>72</v>
      </c>
      <c r="E20" s="13" t="s">
        <v>35</v>
      </c>
    </row>
    <row r="21" spans="1:5" s="2" customFormat="1" ht="93">
      <c r="A21" s="9">
        <v>18</v>
      </c>
      <c r="B21" s="12" t="s">
        <v>73</v>
      </c>
      <c r="C21" s="13">
        <v>1</v>
      </c>
      <c r="D21" s="14" t="s">
        <v>74</v>
      </c>
      <c r="E21" s="13" t="s">
        <v>35</v>
      </c>
    </row>
    <row r="22" spans="1:5" s="2" customFormat="1" ht="78">
      <c r="A22" s="9">
        <v>19</v>
      </c>
      <c r="B22" s="9" t="s">
        <v>75</v>
      </c>
      <c r="C22" s="13">
        <v>4</v>
      </c>
      <c r="D22" s="14" t="s">
        <v>76</v>
      </c>
      <c r="E22" s="13" t="s">
        <v>35</v>
      </c>
    </row>
    <row r="23" spans="1:5" s="2" customFormat="1" ht="62.25">
      <c r="A23" s="9">
        <v>20</v>
      </c>
      <c r="B23" s="12" t="s">
        <v>77</v>
      </c>
      <c r="C23" s="12">
        <v>1</v>
      </c>
      <c r="D23" s="14" t="s">
        <v>78</v>
      </c>
      <c r="E23" s="9" t="s">
        <v>35</v>
      </c>
    </row>
    <row r="24" spans="1:5" s="2" customFormat="1" ht="78">
      <c r="A24" s="9">
        <v>21</v>
      </c>
      <c r="B24" s="12" t="s">
        <v>79</v>
      </c>
      <c r="C24" s="12">
        <v>4</v>
      </c>
      <c r="D24" s="14" t="s">
        <v>80</v>
      </c>
      <c r="E24" s="9" t="s">
        <v>45</v>
      </c>
    </row>
    <row r="25" spans="1:5" s="2" customFormat="1" ht="62.25">
      <c r="A25" s="9">
        <v>22</v>
      </c>
      <c r="B25" s="12" t="s">
        <v>81</v>
      </c>
      <c r="C25" s="12">
        <v>6</v>
      </c>
      <c r="D25" s="14" t="s">
        <v>82</v>
      </c>
      <c r="E25" s="9" t="s">
        <v>45</v>
      </c>
    </row>
    <row r="26" spans="1:5" ht="24.75" customHeight="1">
      <c r="A26" s="9">
        <v>23</v>
      </c>
      <c r="B26" s="15" t="s">
        <v>83</v>
      </c>
      <c r="C26" s="16">
        <f>SUM(C4:C25)</f>
        <v>73</v>
      </c>
      <c r="D26" s="16"/>
      <c r="E26" s="16"/>
    </row>
    <row r="27" ht="32.25" customHeight="1"/>
  </sheetData>
  <sheetProtection/>
  <mergeCells count="1">
    <mergeCell ref="A2:E2"/>
  </mergeCells>
  <printOptions/>
  <pageMargins left="0.75" right="0.75" top="0.39" bottom="0.39" header="0.51" footer="0.51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陈善江</cp:lastModifiedBy>
  <cp:lastPrinted>2022-05-13T01:39:21Z</cp:lastPrinted>
  <dcterms:created xsi:type="dcterms:W3CDTF">2016-12-02T08:54:00Z</dcterms:created>
  <dcterms:modified xsi:type="dcterms:W3CDTF">2022-08-30T01:34:46Z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9DA3C889772049FAB3BED216CAF8D9E8</vt:lpwstr>
  </property>
</Properties>
</file>