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442" activeTab="0"/>
  </bookViews>
  <sheets>
    <sheet name="技能考试资格确认人员名单" sheetId="1" r:id="rId1"/>
  </sheets>
  <definedNames/>
  <calcPr fullCalcOnLoad="1"/>
</workbook>
</file>

<file path=xl/sharedStrings.xml><?xml version="1.0" encoding="utf-8"?>
<sst xmlns="http://schemas.openxmlformats.org/spreadsheetml/2006/main" count="455" uniqueCount="311">
  <si>
    <t>漯河市检察机关聘用制书记员招聘面试资格确认人员名单</t>
  </si>
  <si>
    <t>姓名</t>
  </si>
  <si>
    <t>准考证号</t>
  </si>
  <si>
    <t>报考单位</t>
  </si>
  <si>
    <t>笔试成绩</t>
  </si>
  <si>
    <t>技能考试成绩</t>
  </si>
  <si>
    <t>权重折合成绩</t>
  </si>
  <si>
    <t>张承珂</t>
  </si>
  <si>
    <t>20220080225</t>
  </si>
  <si>
    <t>漯河市人民检察院</t>
  </si>
  <si>
    <t>83.8</t>
  </si>
  <si>
    <t>吕文涛</t>
  </si>
  <si>
    <t>20220081712</t>
  </si>
  <si>
    <t>78.1</t>
  </si>
  <si>
    <t>唐家林</t>
  </si>
  <si>
    <t>20220082703</t>
  </si>
  <si>
    <t>82.7</t>
  </si>
  <si>
    <t>高莹</t>
  </si>
  <si>
    <t>20220083318</t>
  </si>
  <si>
    <t>81.6</t>
  </si>
  <si>
    <t>杨金林</t>
  </si>
  <si>
    <t>20220080221</t>
  </si>
  <si>
    <t>76.8</t>
  </si>
  <si>
    <t>马鑫冉</t>
  </si>
  <si>
    <t>20220081005</t>
  </si>
  <si>
    <t>78.7</t>
  </si>
  <si>
    <t>郎晓琨</t>
  </si>
  <si>
    <t>20220081616</t>
  </si>
  <si>
    <t>76.6</t>
  </si>
  <si>
    <t>孙怡平</t>
  </si>
  <si>
    <t>20220082021</t>
  </si>
  <si>
    <t>76.2</t>
  </si>
  <si>
    <t>李文雅</t>
  </si>
  <si>
    <t>20220080603</t>
  </si>
  <si>
    <t>76.5</t>
  </si>
  <si>
    <t>郑博</t>
  </si>
  <si>
    <t>20220083729</t>
  </si>
  <si>
    <t>78</t>
  </si>
  <si>
    <t>陈果</t>
  </si>
  <si>
    <t>20220084519</t>
  </si>
  <si>
    <t>71.3</t>
  </si>
  <si>
    <t>王艺伦</t>
  </si>
  <si>
    <t>20220082106</t>
  </si>
  <si>
    <t>李怡萱</t>
  </si>
  <si>
    <t>20220082610</t>
  </si>
  <si>
    <t>76</t>
  </si>
  <si>
    <t>任倩宜</t>
  </si>
  <si>
    <t>20220081512</t>
  </si>
  <si>
    <t>72.2</t>
  </si>
  <si>
    <t>杨龙</t>
  </si>
  <si>
    <t>20220083106</t>
  </si>
  <si>
    <t>71.1</t>
  </si>
  <si>
    <t>问校逢</t>
  </si>
  <si>
    <t>20220081827</t>
  </si>
  <si>
    <t>71.5</t>
  </si>
  <si>
    <t>张泽壬</t>
  </si>
  <si>
    <t>20220084702</t>
  </si>
  <si>
    <t>73.5</t>
  </si>
  <si>
    <t>范文杰</t>
  </si>
  <si>
    <t>20220081212</t>
  </si>
  <si>
    <t>74.5</t>
  </si>
  <si>
    <t>潘晴晴</t>
  </si>
  <si>
    <t>20220082020</t>
  </si>
  <si>
    <t>牛星媛</t>
  </si>
  <si>
    <t>20220084430</t>
  </si>
  <si>
    <t>72</t>
  </si>
  <si>
    <t>刘锦浩</t>
  </si>
  <si>
    <t>20220081518</t>
  </si>
  <si>
    <t>74.7</t>
  </si>
  <si>
    <t>王彬</t>
  </si>
  <si>
    <t>20220082211</t>
  </si>
  <si>
    <t>74.1</t>
  </si>
  <si>
    <t>赵莉芳</t>
  </si>
  <si>
    <t>20220080310</t>
  </si>
  <si>
    <t>79.5</t>
  </si>
  <si>
    <t>陈晓渊</t>
  </si>
  <si>
    <t>20220084119</t>
  </si>
  <si>
    <t>72.4</t>
  </si>
  <si>
    <t>王爽</t>
  </si>
  <si>
    <t>20220084013</t>
  </si>
  <si>
    <t>71.2</t>
  </si>
  <si>
    <t>李智</t>
  </si>
  <si>
    <t>20220082423</t>
  </si>
  <si>
    <t>田光秀</t>
  </si>
  <si>
    <t>20220083728</t>
  </si>
  <si>
    <t>舞阳县人民检察院</t>
  </si>
  <si>
    <t>71.4</t>
  </si>
  <si>
    <t>杨雪迪</t>
  </si>
  <si>
    <t>20220084715</t>
  </si>
  <si>
    <t>75.1</t>
  </si>
  <si>
    <t>余铭洋</t>
  </si>
  <si>
    <t>20220084309</t>
  </si>
  <si>
    <t>76.7</t>
  </si>
  <si>
    <t>殷蕊</t>
  </si>
  <si>
    <t>20220080118</t>
  </si>
  <si>
    <t>张博</t>
  </si>
  <si>
    <t>20220081301</t>
  </si>
  <si>
    <t>72.7</t>
  </si>
  <si>
    <t>潘梦龙</t>
  </si>
  <si>
    <t>20220083327</t>
  </si>
  <si>
    <t>王文轩</t>
  </si>
  <si>
    <t>20220080520</t>
  </si>
  <si>
    <t>77.8</t>
  </si>
  <si>
    <t>张宸睿</t>
  </si>
  <si>
    <t>20220082728</t>
  </si>
  <si>
    <t>70.7</t>
  </si>
  <si>
    <t>陈雅勇</t>
  </si>
  <si>
    <t>20220084725</t>
  </si>
  <si>
    <t>75</t>
  </si>
  <si>
    <t>郭世钢</t>
  </si>
  <si>
    <t>20220083508</t>
  </si>
  <si>
    <t>70.4</t>
  </si>
  <si>
    <t>王志鹏</t>
  </si>
  <si>
    <t>20220082525</t>
  </si>
  <si>
    <t>74.6</t>
  </si>
  <si>
    <t>董烘硕</t>
  </si>
  <si>
    <t>20220083709</t>
  </si>
  <si>
    <t>70.1</t>
  </si>
  <si>
    <t>臧彤</t>
  </si>
  <si>
    <t>20220081918</t>
  </si>
  <si>
    <t>76.1</t>
  </si>
  <si>
    <t>陈蕴方</t>
  </si>
  <si>
    <t>20220081424</t>
  </si>
  <si>
    <t>72.6</t>
  </si>
  <si>
    <t>刘贺真</t>
  </si>
  <si>
    <t>20220080907</t>
  </si>
  <si>
    <t>郾城区人民检察院</t>
  </si>
  <si>
    <t>82.2</t>
  </si>
  <si>
    <t>李亚</t>
  </si>
  <si>
    <t>20220080702</t>
  </si>
  <si>
    <t>80.5</t>
  </si>
  <si>
    <t>王瑞</t>
  </si>
  <si>
    <t>20220082305</t>
  </si>
  <si>
    <t>贾晨艺</t>
  </si>
  <si>
    <t>20220083708</t>
  </si>
  <si>
    <t>73.8</t>
  </si>
  <si>
    <t>程非凡</t>
  </si>
  <si>
    <t>20220082527</t>
  </si>
  <si>
    <t>72.5</t>
  </si>
  <si>
    <t>段雪娜</t>
  </si>
  <si>
    <t>20220080617</t>
  </si>
  <si>
    <t>70.5</t>
  </si>
  <si>
    <t>李聪浩</t>
  </si>
  <si>
    <t>20220080412</t>
  </si>
  <si>
    <t>梁帅</t>
  </si>
  <si>
    <t>20220083811</t>
  </si>
  <si>
    <t>70.2</t>
  </si>
  <si>
    <t>李洋</t>
  </si>
  <si>
    <t>20220082309</t>
  </si>
  <si>
    <t>70.3</t>
  </si>
  <si>
    <t>沈才淋</t>
  </si>
  <si>
    <t>20220082110</t>
  </si>
  <si>
    <t>70.6</t>
  </si>
  <si>
    <t>汪茜</t>
  </si>
  <si>
    <t>20220083916</t>
  </si>
  <si>
    <t>71</t>
  </si>
  <si>
    <t>时文浩</t>
  </si>
  <si>
    <t>20220081602</t>
  </si>
  <si>
    <t>杨志成</t>
  </si>
  <si>
    <t>20220082208</t>
  </si>
  <si>
    <t>73.2</t>
  </si>
  <si>
    <t>陈曦</t>
  </si>
  <si>
    <t>20220080408</t>
  </si>
  <si>
    <t>72.1</t>
  </si>
  <si>
    <t>张子涵</t>
  </si>
  <si>
    <t>20220084426</t>
  </si>
  <si>
    <t>临颍县人民检察院</t>
  </si>
  <si>
    <t>78.6</t>
  </si>
  <si>
    <t>张晋源</t>
  </si>
  <si>
    <t>20220080709</t>
  </si>
  <si>
    <t>杨子昊</t>
  </si>
  <si>
    <t>20220084323</t>
  </si>
  <si>
    <t>谢冰</t>
  </si>
  <si>
    <t>20220082520</t>
  </si>
  <si>
    <t>张圣焓</t>
  </si>
  <si>
    <t>20220080311</t>
  </si>
  <si>
    <t>75.2</t>
  </si>
  <si>
    <t>吕金龙</t>
  </si>
  <si>
    <t>20220083616</t>
  </si>
  <si>
    <t>71.6</t>
  </si>
  <si>
    <t>刘通</t>
  </si>
  <si>
    <t>20220080102</t>
  </si>
  <si>
    <t>82.6</t>
  </si>
  <si>
    <t>韩栋</t>
  </si>
  <si>
    <t>20220080529</t>
  </si>
  <si>
    <t>谭晓帅</t>
  </si>
  <si>
    <t>20220083426</t>
  </si>
  <si>
    <t>80.2</t>
  </si>
  <si>
    <t>陈小玉</t>
  </si>
  <si>
    <t>20220080629</t>
  </si>
  <si>
    <t>曹臻</t>
  </si>
  <si>
    <t>20220081009</t>
  </si>
  <si>
    <t>73.1</t>
  </si>
  <si>
    <t>郭彬</t>
  </si>
  <si>
    <t>20220082412</t>
  </si>
  <si>
    <t>杨彩颍</t>
  </si>
  <si>
    <t>20220080812</t>
  </si>
  <si>
    <t>银卓亚</t>
  </si>
  <si>
    <t>20220083216</t>
  </si>
  <si>
    <t>77.2</t>
  </si>
  <si>
    <t>尤一鸣</t>
  </si>
  <si>
    <t>20220080411</t>
  </si>
  <si>
    <t>76.3</t>
  </si>
  <si>
    <t>晁晨熠</t>
  </si>
  <si>
    <t>20220080215</t>
  </si>
  <si>
    <t>李林翰</t>
  </si>
  <si>
    <t>20220083020</t>
  </si>
  <si>
    <t>张甜</t>
  </si>
  <si>
    <t>20220081929</t>
  </si>
  <si>
    <t>张静静</t>
  </si>
  <si>
    <t>20220081920</t>
  </si>
  <si>
    <t>程佳佳</t>
  </si>
  <si>
    <t>20220082813</t>
  </si>
  <si>
    <t>77.7</t>
  </si>
  <si>
    <t>吕龙飞</t>
  </si>
  <si>
    <t>20220082228</t>
  </si>
  <si>
    <t>召陵区人民检察院</t>
  </si>
  <si>
    <t>78.3</t>
  </si>
  <si>
    <t>姜一</t>
  </si>
  <si>
    <t>20220080304</t>
  </si>
  <si>
    <t>77</t>
  </si>
  <si>
    <t>刘睿智</t>
  </si>
  <si>
    <t>20220083328</t>
  </si>
  <si>
    <t>75.6</t>
  </si>
  <si>
    <t>杨梦珂</t>
  </si>
  <si>
    <t>20220083925</t>
  </si>
  <si>
    <t>朱军辉</t>
  </si>
  <si>
    <t>20220082122</t>
  </si>
  <si>
    <t>齐翔宇</t>
  </si>
  <si>
    <t>20220080513</t>
  </si>
  <si>
    <t>乔鹏存</t>
  </si>
  <si>
    <t>20220081707</t>
  </si>
  <si>
    <t>71.9</t>
  </si>
  <si>
    <t>左静欣</t>
  </si>
  <si>
    <t>20220082929</t>
  </si>
  <si>
    <t>田园</t>
  </si>
  <si>
    <t>20220083419</t>
  </si>
  <si>
    <t>李博雅</t>
  </si>
  <si>
    <t>20220082903</t>
  </si>
  <si>
    <t>74.9</t>
  </si>
  <si>
    <t>范雅婷</t>
  </si>
  <si>
    <t>20220080207</t>
  </si>
  <si>
    <t>刘莉媛</t>
  </si>
  <si>
    <t>20220083611</t>
  </si>
  <si>
    <t>曹伟丽</t>
  </si>
  <si>
    <t>20220083930</t>
  </si>
  <si>
    <t>78.8</t>
  </si>
  <si>
    <t>万紫情</t>
  </si>
  <si>
    <t>20220081730</t>
  </si>
  <si>
    <t>徐景珂</t>
  </si>
  <si>
    <t>20220080320</t>
  </si>
  <si>
    <t>80</t>
  </si>
  <si>
    <t>刘苗苗</t>
  </si>
  <si>
    <t>20220081327</t>
  </si>
  <si>
    <t>张静</t>
  </si>
  <si>
    <t>20220080126</t>
  </si>
  <si>
    <t>73.4</t>
  </si>
  <si>
    <t>孙含冰</t>
  </si>
  <si>
    <t>20220084711</t>
  </si>
  <si>
    <t>70.9</t>
  </si>
  <si>
    <t>宋立博</t>
  </si>
  <si>
    <t>20220083613</t>
  </si>
  <si>
    <t>源汇区人民检察院</t>
  </si>
  <si>
    <t>陶果</t>
  </si>
  <si>
    <t>20220084317</t>
  </si>
  <si>
    <t>79.6</t>
  </si>
  <si>
    <t>杨梦</t>
  </si>
  <si>
    <t>20220082402</t>
  </si>
  <si>
    <t>76.9</t>
  </si>
  <si>
    <t>刘乘彤</t>
  </si>
  <si>
    <t>20220080705</t>
  </si>
  <si>
    <t>殷子超</t>
  </si>
  <si>
    <t>20220084513</t>
  </si>
  <si>
    <t>武嘉俊</t>
  </si>
  <si>
    <t>20220081429</t>
  </si>
  <si>
    <t>王光明</t>
  </si>
  <si>
    <t>20220084428</t>
  </si>
  <si>
    <t>74.4</t>
  </si>
  <si>
    <t>王建涛</t>
  </si>
  <si>
    <t>20220081119</t>
  </si>
  <si>
    <t>72.8</t>
  </si>
  <si>
    <t>蔡文远</t>
  </si>
  <si>
    <t>20220082803</t>
  </si>
  <si>
    <t>郭峰宇</t>
  </si>
  <si>
    <t>20220081803</t>
  </si>
  <si>
    <t>王亚茹</t>
  </si>
  <si>
    <t>20220084219</t>
  </si>
  <si>
    <t>81</t>
  </si>
  <si>
    <t>罗刚</t>
  </si>
  <si>
    <t>20220082111</t>
  </si>
  <si>
    <t>王怡帆</t>
  </si>
  <si>
    <t>20220080204</t>
  </si>
  <si>
    <t>77.5</t>
  </si>
  <si>
    <t>赵涵潇</t>
  </si>
  <si>
    <t>20220082329</t>
  </si>
  <si>
    <t>闫晨</t>
  </si>
  <si>
    <t>20220080218</t>
  </si>
  <si>
    <t>72.3</t>
  </si>
  <si>
    <t>黄卢媛</t>
  </si>
  <si>
    <t>20220081806</t>
  </si>
  <si>
    <t>王梦雪</t>
  </si>
  <si>
    <t>20220084008</t>
  </si>
  <si>
    <t>74.2</t>
  </si>
  <si>
    <t>吴朦</t>
  </si>
  <si>
    <t>20220081202</t>
  </si>
  <si>
    <t>71.8</t>
  </si>
  <si>
    <t>刘建成</t>
  </si>
  <si>
    <t>20220081322</t>
  </si>
  <si>
    <t>79.1</t>
  </si>
  <si>
    <t>窦冠军</t>
  </si>
  <si>
    <t>20220080223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</si>
</sst>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30">
    <font>
      <sz val="10"/>
      <name val="Arial"/>
      <family val="0"/>
    </font>
    <font>
      <sz val="11"/>
      <name val="宋体"/>
      <family val="0"/>
    </font>
    <font>
      <sz val="20"/>
      <name val="Arial"/>
      <family val="0"/>
    </font>
    <font>
      <sz val="14"/>
      <name val="黑体"/>
      <family val="0"/>
    </font>
    <font>
      <sz val="12"/>
      <name val="Arial"/>
      <family val="0"/>
    </font>
    <font>
      <sz val="10"/>
      <name val="仿宋_GB2312"/>
      <family val="0"/>
    </font>
    <font>
      <b/>
      <sz val="16"/>
      <name val="Microsoft YaHei UI"/>
      <family val="0"/>
    </font>
    <font>
      <sz val="12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" applyNumberFormat="0" applyFill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3" fillId="24" borderId="3" applyNumberFormat="0" applyAlignment="0" applyProtection="0"/>
    <xf numFmtId="0" fontId="9" fillId="3" borderId="0" applyNumberFormat="0" applyBorder="0" applyAlignment="0" applyProtection="0"/>
    <xf numFmtId="0" fontId="9" fillId="25" borderId="0" applyNumberFormat="0" applyBorder="0" applyAlignment="0" applyProtection="0"/>
    <xf numFmtId="0" fontId="24" fillId="0" borderId="4" applyNumberFormat="0" applyFill="0" applyAlignment="0" applyProtection="0"/>
    <xf numFmtId="0" fontId="0" fillId="26" borderId="5" applyNumberFormat="0" applyFont="0" applyAlignment="0" applyProtection="0"/>
    <xf numFmtId="0" fontId="21" fillId="0" borderId="0" applyNumberFormat="0" applyFill="0" applyBorder="0" applyAlignment="0" applyProtection="0"/>
    <xf numFmtId="0" fontId="10" fillId="26" borderId="0" applyNumberFormat="0" applyBorder="0" applyAlignment="0" applyProtection="0"/>
    <xf numFmtId="17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8" fillId="24" borderId="6" applyNumberFormat="0" applyAlignment="0" applyProtection="0"/>
    <xf numFmtId="0" fontId="10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3" borderId="3" applyNumberFormat="0" applyAlignment="0" applyProtection="0"/>
    <xf numFmtId="0" fontId="25" fillId="0" borderId="2" applyNumberFormat="0" applyFill="0" applyAlignment="0" applyProtection="0"/>
    <xf numFmtId="0" fontId="15" fillId="4" borderId="7" applyNumberFormat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73">
    <cellStyle name="Normal" xfId="0"/>
    <cellStyle name="40% - 着色 6" xfId="15"/>
    <cellStyle name="60% - 着色 4" xfId="16"/>
    <cellStyle name="着色 3" xfId="17"/>
    <cellStyle name="60% - 着色 5" xfId="18"/>
    <cellStyle name="着色 4" xfId="19"/>
    <cellStyle name="60% - 着色 6" xfId="20"/>
    <cellStyle name="着色 5" xfId="21"/>
    <cellStyle name="着色 6" xfId="22"/>
    <cellStyle name="60% - 着色 1" xfId="23"/>
    <cellStyle name="40% - 着色 5" xfId="24"/>
    <cellStyle name="40% - 着色 4" xfId="25"/>
    <cellStyle name="40% - 着色 2" xfId="26"/>
    <cellStyle name="40% - 强调文字颜色 1" xfId="27"/>
    <cellStyle name="60% - 强调文字颜色 4" xfId="28"/>
    <cellStyle name="强调文字颜色 1" xfId="29"/>
    <cellStyle name="20% - 着色 5" xfId="30"/>
    <cellStyle name="适中" xfId="31"/>
    <cellStyle name="警告文本" xfId="32"/>
    <cellStyle name="20% - 强调文字颜色 6" xfId="33"/>
    <cellStyle name="差" xfId="34"/>
    <cellStyle name="强调文字颜色 2" xfId="35"/>
    <cellStyle name="20% - 着色 6" xfId="36"/>
    <cellStyle name="汇总" xfId="37"/>
    <cellStyle name="强调文字颜色 5" xfId="38"/>
    <cellStyle name="20% - 强调文字颜色 1" xfId="39"/>
    <cellStyle name="40% - 强调文字颜色 4" xfId="40"/>
    <cellStyle name="标题 4" xfId="41"/>
    <cellStyle name="标题 2" xfId="42"/>
    <cellStyle name="Percent" xfId="43"/>
    <cellStyle name="Comma" xfId="44"/>
    <cellStyle name="Currency" xfId="45"/>
    <cellStyle name="好" xfId="46"/>
    <cellStyle name="60% - 强调文字颜色 3" xfId="47"/>
    <cellStyle name="Comma [0]" xfId="48"/>
    <cellStyle name="60% - 强调文字颜色 1" xfId="49"/>
    <cellStyle name="计算" xfId="50"/>
    <cellStyle name="60% - 着色 2" xfId="51"/>
    <cellStyle name="着色 1" xfId="52"/>
    <cellStyle name="链接单元格" xfId="53"/>
    <cellStyle name="注释" xfId="54"/>
    <cellStyle name="解释性文本" xfId="55"/>
    <cellStyle name="20% - 着色 2" xfId="56"/>
    <cellStyle name="Currency [0]" xfId="57"/>
    <cellStyle name="20% - 强调文字颜色 3" xfId="58"/>
    <cellStyle name="40% - 强调文字颜色 6" xfId="59"/>
    <cellStyle name="输出" xfId="60"/>
    <cellStyle name="20% - 着色 4" xfId="61"/>
    <cellStyle name="Hyperlink" xfId="62"/>
    <cellStyle name="输入" xfId="63"/>
    <cellStyle name="标题 1" xfId="64"/>
    <cellStyle name="检查单元格" xfId="65"/>
    <cellStyle name="标题 3" xfId="66"/>
    <cellStyle name="Followed Hyperlink" xfId="67"/>
    <cellStyle name="标题" xfId="68"/>
    <cellStyle name="20% - 强调文字颜色 2" xfId="69"/>
    <cellStyle name="40% - 强调文字颜色 5" xfId="70"/>
    <cellStyle name="40% - 强调文字颜色 2" xfId="71"/>
    <cellStyle name="60% - 强调文字颜色 5" xfId="72"/>
    <cellStyle name="60% - 强调文字颜色 2" xfId="73"/>
    <cellStyle name="强调文字颜色 3" xfId="74"/>
    <cellStyle name="40% - 强调文字颜色 3" xfId="75"/>
    <cellStyle name="60% - 强调文字颜色 6" xfId="76"/>
    <cellStyle name="强调文字颜色 4" xfId="77"/>
    <cellStyle name="20% - 强调文字颜色 4" xfId="78"/>
    <cellStyle name="20% - 强调文字颜色 5" xfId="79"/>
    <cellStyle name="强调文字颜色 6" xfId="80"/>
    <cellStyle name="40% - 着色 3" xfId="81"/>
    <cellStyle name="40% - 着色 1" xfId="82"/>
    <cellStyle name="20% - 着色 3" xfId="83"/>
    <cellStyle name="20% - 着色 1" xfId="84"/>
    <cellStyle name="着色 2" xfId="85"/>
    <cellStyle name="60% - 着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="115" zoomScaleNormal="115" zoomScaleSheetLayoutView="115" workbookViewId="0" topLeftCell="A1">
      <selection activeCell="H4" sqref="H4"/>
    </sheetView>
  </sheetViews>
  <sheetFormatPr defaultColWidth="9.00390625" defaultRowHeight="12.75"/>
  <cols>
    <col min="1" max="1" width="9.00390625" style="4" customWidth="1"/>
    <col min="2" max="2" width="13.421875" style="5" customWidth="1"/>
    <col min="3" max="3" width="18.57421875" style="5" customWidth="1"/>
    <col min="4" max="4" width="12.8515625" style="5" customWidth="1"/>
    <col min="5" max="6" width="14.8515625" style="5" customWidth="1"/>
    <col min="7" max="7" width="12.00390625" style="5" customWidth="1"/>
    <col min="8" max="248" width="9.00390625" style="5" customWidth="1"/>
    <col min="249" max="16384" width="9.00390625" style="5" customWidth="1"/>
  </cols>
  <sheetData>
    <row r="1" spans="1:7" s="1" customFormat="1" ht="30.75" customHeight="1">
      <c r="A1" s="6" t="s">
        <v>0</v>
      </c>
      <c r="B1" s="6"/>
      <c r="C1" s="6"/>
      <c r="D1" s="6"/>
      <c r="E1" s="6"/>
      <c r="F1" s="6"/>
      <c r="G1" s="13"/>
    </row>
    <row r="2" spans="1:6" s="2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</row>
    <row r="3" spans="1:7" ht="19.5" customHeight="1">
      <c r="A3" s="9" t="s">
        <v>7</v>
      </c>
      <c r="B3" s="10" t="s">
        <v>8</v>
      </c>
      <c r="C3" s="11" t="s">
        <v>9</v>
      </c>
      <c r="D3" s="12" t="s">
        <v>10</v>
      </c>
      <c r="E3" s="11">
        <v>86.42</v>
      </c>
      <c r="F3" s="11">
        <f>ROUND((D3*0.3+E3*0.4),2)</f>
        <v>59.71</v>
      </c>
      <c r="G3" s="14"/>
    </row>
    <row r="4" spans="1:7" ht="19.5" customHeight="1">
      <c r="A4" s="9" t="s">
        <v>11</v>
      </c>
      <c r="B4" s="10" t="s">
        <v>12</v>
      </c>
      <c r="C4" s="11" t="s">
        <v>9</v>
      </c>
      <c r="D4" s="12" t="s">
        <v>13</v>
      </c>
      <c r="E4" s="11">
        <v>90.62</v>
      </c>
      <c r="F4" s="11">
        <f aca="true" t="shared" si="0" ref="F4:F35">ROUND((D4*0.3+E4*0.4),2)</f>
        <v>59.68</v>
      </c>
      <c r="G4" s="14"/>
    </row>
    <row r="5" spans="1:7" ht="19.5" customHeight="1">
      <c r="A5" s="9" t="s">
        <v>14</v>
      </c>
      <c r="B5" s="10" t="s">
        <v>15</v>
      </c>
      <c r="C5" s="11" t="s">
        <v>9</v>
      </c>
      <c r="D5" s="12" t="s">
        <v>16</v>
      </c>
      <c r="E5" s="11">
        <v>86.35</v>
      </c>
      <c r="F5" s="11">
        <f t="shared" si="0"/>
        <v>59.35</v>
      </c>
      <c r="G5" s="14"/>
    </row>
    <row r="6" spans="1:7" ht="19.5" customHeight="1">
      <c r="A6" s="9" t="s">
        <v>17</v>
      </c>
      <c r="B6" s="10" t="s">
        <v>18</v>
      </c>
      <c r="C6" s="11" t="s">
        <v>9</v>
      </c>
      <c r="D6" s="12" t="s">
        <v>19</v>
      </c>
      <c r="E6" s="11">
        <v>85.7</v>
      </c>
      <c r="F6" s="11">
        <f t="shared" si="0"/>
        <v>58.76</v>
      </c>
      <c r="G6" s="14"/>
    </row>
    <row r="7" spans="1:6" ht="19.5" customHeight="1">
      <c r="A7" s="9" t="s">
        <v>20</v>
      </c>
      <c r="B7" s="10" t="s">
        <v>21</v>
      </c>
      <c r="C7" s="11" t="s">
        <v>9</v>
      </c>
      <c r="D7" s="12" t="s">
        <v>22</v>
      </c>
      <c r="E7" s="11">
        <v>85.95</v>
      </c>
      <c r="F7" s="11">
        <f t="shared" si="0"/>
        <v>57.42</v>
      </c>
    </row>
    <row r="8" spans="1:6" ht="19.5" customHeight="1">
      <c r="A8" s="9" t="s">
        <v>23</v>
      </c>
      <c r="B8" s="10" t="s">
        <v>24</v>
      </c>
      <c r="C8" s="11" t="s">
        <v>9</v>
      </c>
      <c r="D8" s="12" t="s">
        <v>25</v>
      </c>
      <c r="E8" s="11">
        <v>84.46</v>
      </c>
      <c r="F8" s="11">
        <f t="shared" si="0"/>
        <v>57.39</v>
      </c>
    </row>
    <row r="9" spans="1:6" ht="19.5" customHeight="1">
      <c r="A9" s="9" t="s">
        <v>26</v>
      </c>
      <c r="B9" s="10" t="s">
        <v>27</v>
      </c>
      <c r="C9" s="11" t="s">
        <v>9</v>
      </c>
      <c r="D9" s="12" t="s">
        <v>28</v>
      </c>
      <c r="E9" s="11">
        <v>84.2</v>
      </c>
      <c r="F9" s="11">
        <f t="shared" si="0"/>
        <v>56.66</v>
      </c>
    </row>
    <row r="10" spans="1:6" ht="19.5" customHeight="1">
      <c r="A10" s="9" t="s">
        <v>29</v>
      </c>
      <c r="B10" s="10" t="s">
        <v>30</v>
      </c>
      <c r="C10" s="11" t="s">
        <v>9</v>
      </c>
      <c r="D10" s="12" t="s">
        <v>31</v>
      </c>
      <c r="E10" s="11">
        <v>84.29</v>
      </c>
      <c r="F10" s="11">
        <f t="shared" si="0"/>
        <v>56.58</v>
      </c>
    </row>
    <row r="11" spans="1:6" ht="19.5" customHeight="1">
      <c r="A11" s="9" t="s">
        <v>32</v>
      </c>
      <c r="B11" s="10" t="s">
        <v>33</v>
      </c>
      <c r="C11" s="11" t="s">
        <v>9</v>
      </c>
      <c r="D11" s="12" t="s">
        <v>34</v>
      </c>
      <c r="E11" s="11">
        <v>82.64</v>
      </c>
      <c r="F11" s="11">
        <f t="shared" si="0"/>
        <v>56.01</v>
      </c>
    </row>
    <row r="12" spans="1:6" ht="19.5" customHeight="1">
      <c r="A12" s="9" t="s">
        <v>35</v>
      </c>
      <c r="B12" s="10" t="s">
        <v>36</v>
      </c>
      <c r="C12" s="11" t="s">
        <v>9</v>
      </c>
      <c r="D12" s="12" t="s">
        <v>37</v>
      </c>
      <c r="E12" s="11">
        <v>81.35</v>
      </c>
      <c r="F12" s="11">
        <f t="shared" si="0"/>
        <v>55.94</v>
      </c>
    </row>
    <row r="13" spans="1:6" ht="19.5" customHeight="1">
      <c r="A13" s="9" t="s">
        <v>38</v>
      </c>
      <c r="B13" s="10" t="s">
        <v>39</v>
      </c>
      <c r="C13" s="11" t="s">
        <v>9</v>
      </c>
      <c r="D13" s="12" t="s">
        <v>40</v>
      </c>
      <c r="E13" s="11">
        <v>85.39</v>
      </c>
      <c r="F13" s="11">
        <f t="shared" si="0"/>
        <v>55.55</v>
      </c>
    </row>
    <row r="14" spans="1:6" ht="19.5" customHeight="1">
      <c r="A14" s="9" t="s">
        <v>41</v>
      </c>
      <c r="B14" s="10" t="s">
        <v>42</v>
      </c>
      <c r="C14" s="11" t="s">
        <v>9</v>
      </c>
      <c r="D14" s="12" t="s">
        <v>22</v>
      </c>
      <c r="E14" s="11">
        <v>80.14</v>
      </c>
      <c r="F14" s="11">
        <f t="shared" si="0"/>
        <v>55.1</v>
      </c>
    </row>
    <row r="15" spans="1:6" ht="19.5" customHeight="1">
      <c r="A15" s="9" t="s">
        <v>43</v>
      </c>
      <c r="B15" s="10" t="s">
        <v>44</v>
      </c>
      <c r="C15" s="11" t="s">
        <v>9</v>
      </c>
      <c r="D15" s="12" t="s">
        <v>45</v>
      </c>
      <c r="E15" s="11">
        <v>70.64</v>
      </c>
      <c r="F15" s="11">
        <f t="shared" si="0"/>
        <v>51.06</v>
      </c>
    </row>
    <row r="16" spans="1:6" ht="19.5" customHeight="1">
      <c r="A16" s="9" t="s">
        <v>46</v>
      </c>
      <c r="B16" s="10" t="s">
        <v>47</v>
      </c>
      <c r="C16" s="11" t="s">
        <v>9</v>
      </c>
      <c r="D16" s="12" t="s">
        <v>48</v>
      </c>
      <c r="E16" s="11">
        <v>72.02</v>
      </c>
      <c r="F16" s="11">
        <f t="shared" si="0"/>
        <v>50.47</v>
      </c>
    </row>
    <row r="17" spans="1:6" ht="19.5" customHeight="1">
      <c r="A17" s="9" t="s">
        <v>49</v>
      </c>
      <c r="B17" s="10" t="s">
        <v>50</v>
      </c>
      <c r="C17" s="11" t="s">
        <v>9</v>
      </c>
      <c r="D17" s="12" t="s">
        <v>51</v>
      </c>
      <c r="E17" s="11">
        <v>71.21</v>
      </c>
      <c r="F17" s="11">
        <f t="shared" si="0"/>
        <v>49.81</v>
      </c>
    </row>
    <row r="18" spans="1:6" ht="19.5" customHeight="1">
      <c r="A18" s="9" t="s">
        <v>52</v>
      </c>
      <c r="B18" s="10" t="s">
        <v>53</v>
      </c>
      <c r="C18" s="11" t="s">
        <v>9</v>
      </c>
      <c r="D18" s="12" t="s">
        <v>54</v>
      </c>
      <c r="E18" s="11">
        <v>69.71</v>
      </c>
      <c r="F18" s="11">
        <f t="shared" si="0"/>
        <v>49.33</v>
      </c>
    </row>
    <row r="19" spans="1:6" ht="19.5" customHeight="1">
      <c r="A19" s="9" t="s">
        <v>55</v>
      </c>
      <c r="B19" s="10" t="s">
        <v>56</v>
      </c>
      <c r="C19" s="11" t="s">
        <v>9</v>
      </c>
      <c r="D19" s="12" t="s">
        <v>57</v>
      </c>
      <c r="E19" s="11">
        <v>67.76</v>
      </c>
      <c r="F19" s="11">
        <f t="shared" si="0"/>
        <v>49.15</v>
      </c>
    </row>
    <row r="20" spans="1:7" ht="19.5" customHeight="1">
      <c r="A20" s="9" t="s">
        <v>58</v>
      </c>
      <c r="B20" s="10" t="s">
        <v>59</v>
      </c>
      <c r="C20" s="11" t="s">
        <v>9</v>
      </c>
      <c r="D20" s="12" t="s">
        <v>60</v>
      </c>
      <c r="E20" s="11">
        <v>66.09</v>
      </c>
      <c r="F20" s="11">
        <f t="shared" si="0"/>
        <v>48.79</v>
      </c>
      <c r="G20" s="14"/>
    </row>
    <row r="21" spans="1:7" ht="19.5" customHeight="1">
      <c r="A21" s="9" t="s">
        <v>61</v>
      </c>
      <c r="B21" s="10" t="s">
        <v>62</v>
      </c>
      <c r="C21" s="11" t="s">
        <v>9</v>
      </c>
      <c r="D21" s="12" t="s">
        <v>60</v>
      </c>
      <c r="E21" s="11">
        <v>64.86</v>
      </c>
      <c r="F21" s="11">
        <f t="shared" si="0"/>
        <v>48.29</v>
      </c>
      <c r="G21" s="15"/>
    </row>
    <row r="22" spans="1:6" ht="19.5" customHeight="1">
      <c r="A22" s="9" t="s">
        <v>63</v>
      </c>
      <c r="B22" s="10" t="s">
        <v>64</v>
      </c>
      <c r="C22" s="11" t="s">
        <v>9</v>
      </c>
      <c r="D22" s="12" t="s">
        <v>65</v>
      </c>
      <c r="E22" s="11">
        <v>63.56</v>
      </c>
      <c r="F22" s="11">
        <f t="shared" si="0"/>
        <v>47.02</v>
      </c>
    </row>
    <row r="23" spans="1:7" ht="19.5" customHeight="1">
      <c r="A23" s="9" t="s">
        <v>66</v>
      </c>
      <c r="B23" s="10" t="s">
        <v>67</v>
      </c>
      <c r="C23" s="11" t="s">
        <v>9</v>
      </c>
      <c r="D23" s="12" t="s">
        <v>68</v>
      </c>
      <c r="E23" s="11">
        <v>61.42</v>
      </c>
      <c r="F23" s="11">
        <f t="shared" si="0"/>
        <v>46.98</v>
      </c>
      <c r="G23" s="14"/>
    </row>
    <row r="24" spans="1:7" ht="19.5" customHeight="1">
      <c r="A24" s="9" t="s">
        <v>69</v>
      </c>
      <c r="B24" s="10" t="s">
        <v>70</v>
      </c>
      <c r="C24" s="11" t="s">
        <v>9</v>
      </c>
      <c r="D24" s="12" t="s">
        <v>71</v>
      </c>
      <c r="E24" s="11">
        <v>61.72</v>
      </c>
      <c r="F24" s="11">
        <f t="shared" si="0"/>
        <v>46.92</v>
      </c>
      <c r="G24" s="15"/>
    </row>
    <row r="25" spans="1:6" ht="19.5" customHeight="1">
      <c r="A25" s="9" t="s">
        <v>72</v>
      </c>
      <c r="B25" s="10" t="s">
        <v>73</v>
      </c>
      <c r="C25" s="11" t="s">
        <v>9</v>
      </c>
      <c r="D25" s="12" t="s">
        <v>74</v>
      </c>
      <c r="E25" s="11">
        <v>54.3</v>
      </c>
      <c r="F25" s="11">
        <f t="shared" si="0"/>
        <v>45.57</v>
      </c>
    </row>
    <row r="26" spans="1:6" ht="19.5" customHeight="1">
      <c r="A26" s="9" t="s">
        <v>75</v>
      </c>
      <c r="B26" s="10" t="s">
        <v>76</v>
      </c>
      <c r="C26" s="11" t="s">
        <v>9</v>
      </c>
      <c r="D26" s="12" t="s">
        <v>77</v>
      </c>
      <c r="E26" s="11">
        <v>55.83</v>
      </c>
      <c r="F26" s="11">
        <f t="shared" si="0"/>
        <v>44.05</v>
      </c>
    </row>
    <row r="27" spans="1:6" ht="19.5" customHeight="1">
      <c r="A27" s="9" t="s">
        <v>78</v>
      </c>
      <c r="B27" s="10" t="s">
        <v>79</v>
      </c>
      <c r="C27" s="11" t="s">
        <v>9</v>
      </c>
      <c r="D27" s="12" t="s">
        <v>80</v>
      </c>
      <c r="E27" s="11">
        <v>55.46</v>
      </c>
      <c r="F27" s="11">
        <f t="shared" si="0"/>
        <v>43.54</v>
      </c>
    </row>
    <row r="28" spans="1:6" ht="19.5" customHeight="1">
      <c r="A28" s="9" t="s">
        <v>81</v>
      </c>
      <c r="B28" s="10" t="s">
        <v>82</v>
      </c>
      <c r="C28" s="11" t="s">
        <v>9</v>
      </c>
      <c r="D28" s="12" t="s">
        <v>71</v>
      </c>
      <c r="E28" s="11">
        <v>50.34</v>
      </c>
      <c r="F28" s="11">
        <f t="shared" si="0"/>
        <v>42.37</v>
      </c>
    </row>
    <row r="29" spans="1:6" ht="19.5" customHeight="1">
      <c r="A29" s="9" t="s">
        <v>83</v>
      </c>
      <c r="B29" s="10" t="s">
        <v>84</v>
      </c>
      <c r="C29" s="11" t="s">
        <v>85</v>
      </c>
      <c r="D29" s="12" t="s">
        <v>86</v>
      </c>
      <c r="E29" s="11">
        <v>84.73</v>
      </c>
      <c r="F29" s="11">
        <f aca="true" t="shared" si="1" ref="F29:F56">ROUND((D29*0.3+E29*0.4),2)</f>
        <v>55.31</v>
      </c>
    </row>
    <row r="30" spans="1:6" ht="19.5" customHeight="1">
      <c r="A30" s="9" t="s">
        <v>87</v>
      </c>
      <c r="B30" s="10" t="s">
        <v>88</v>
      </c>
      <c r="C30" s="11" t="s">
        <v>85</v>
      </c>
      <c r="D30" s="12" t="s">
        <v>89</v>
      </c>
      <c r="E30" s="11">
        <v>78.36</v>
      </c>
      <c r="F30" s="11">
        <f t="shared" si="1"/>
        <v>53.87</v>
      </c>
    </row>
    <row r="31" spans="1:6" ht="19.5" customHeight="1">
      <c r="A31" s="9" t="s">
        <v>90</v>
      </c>
      <c r="B31" s="10" t="s">
        <v>91</v>
      </c>
      <c r="C31" s="11" t="s">
        <v>85</v>
      </c>
      <c r="D31" s="12" t="s">
        <v>92</v>
      </c>
      <c r="E31" s="11">
        <v>74.48</v>
      </c>
      <c r="F31" s="11">
        <f t="shared" si="1"/>
        <v>52.8</v>
      </c>
    </row>
    <row r="32" spans="1:6" ht="19.5" customHeight="1">
      <c r="A32" s="9" t="s">
        <v>93</v>
      </c>
      <c r="B32" s="10" t="s">
        <v>94</v>
      </c>
      <c r="C32" s="11" t="s">
        <v>85</v>
      </c>
      <c r="D32" s="12" t="s">
        <v>25</v>
      </c>
      <c r="E32" s="11">
        <v>69.25</v>
      </c>
      <c r="F32" s="11">
        <f t="shared" si="1"/>
        <v>51.31</v>
      </c>
    </row>
    <row r="33" spans="1:6" ht="19.5" customHeight="1">
      <c r="A33" s="9" t="s">
        <v>95</v>
      </c>
      <c r="B33" s="10" t="s">
        <v>96</v>
      </c>
      <c r="C33" s="11" t="s">
        <v>85</v>
      </c>
      <c r="D33" s="12" t="s">
        <v>97</v>
      </c>
      <c r="E33" s="11">
        <v>73.51</v>
      </c>
      <c r="F33" s="11">
        <f t="shared" si="1"/>
        <v>51.21</v>
      </c>
    </row>
    <row r="34" spans="1:6" ht="19.5" customHeight="1">
      <c r="A34" s="9" t="s">
        <v>98</v>
      </c>
      <c r="B34" s="10" t="s">
        <v>99</v>
      </c>
      <c r="C34" s="11" t="s">
        <v>85</v>
      </c>
      <c r="D34" s="12" t="s">
        <v>80</v>
      </c>
      <c r="E34" s="11">
        <v>73.44</v>
      </c>
      <c r="F34" s="11">
        <f t="shared" si="1"/>
        <v>50.74</v>
      </c>
    </row>
    <row r="35" spans="1:6" ht="19.5" customHeight="1">
      <c r="A35" s="9" t="s">
        <v>100</v>
      </c>
      <c r="B35" s="10" t="s">
        <v>101</v>
      </c>
      <c r="C35" s="11" t="s">
        <v>85</v>
      </c>
      <c r="D35" s="12" t="s">
        <v>102</v>
      </c>
      <c r="E35" s="11">
        <v>56.89</v>
      </c>
      <c r="F35" s="11">
        <f t="shared" si="1"/>
        <v>46.1</v>
      </c>
    </row>
    <row r="36" spans="1:6" ht="19.5" customHeight="1">
      <c r="A36" s="9" t="s">
        <v>103</v>
      </c>
      <c r="B36" s="10" t="s">
        <v>104</v>
      </c>
      <c r="C36" s="11" t="s">
        <v>85</v>
      </c>
      <c r="D36" s="12" t="s">
        <v>105</v>
      </c>
      <c r="E36" s="11">
        <v>62.03</v>
      </c>
      <c r="F36" s="11">
        <f t="shared" si="1"/>
        <v>46.02</v>
      </c>
    </row>
    <row r="37" spans="1:6" ht="19.5" customHeight="1">
      <c r="A37" s="9" t="s">
        <v>106</v>
      </c>
      <c r="B37" s="10" t="s">
        <v>107</v>
      </c>
      <c r="C37" s="11" t="s">
        <v>85</v>
      </c>
      <c r="D37" s="12" t="s">
        <v>108</v>
      </c>
      <c r="E37" s="11">
        <v>56.75</v>
      </c>
      <c r="F37" s="11">
        <f t="shared" si="1"/>
        <v>45.2</v>
      </c>
    </row>
    <row r="38" spans="1:6" ht="19.5" customHeight="1">
      <c r="A38" s="9" t="s">
        <v>109</v>
      </c>
      <c r="B38" s="10" t="s">
        <v>110</v>
      </c>
      <c r="C38" s="11" t="s">
        <v>85</v>
      </c>
      <c r="D38" s="12" t="s">
        <v>111</v>
      </c>
      <c r="E38" s="11">
        <v>54.82</v>
      </c>
      <c r="F38" s="11">
        <f t="shared" si="1"/>
        <v>43.05</v>
      </c>
    </row>
    <row r="39" spans="1:6" ht="19.5" customHeight="1">
      <c r="A39" s="9" t="s">
        <v>112</v>
      </c>
      <c r="B39" s="10" t="s">
        <v>113</v>
      </c>
      <c r="C39" s="11" t="s">
        <v>85</v>
      </c>
      <c r="D39" s="12" t="s">
        <v>114</v>
      </c>
      <c r="E39" s="11">
        <v>48.57</v>
      </c>
      <c r="F39" s="11">
        <f t="shared" si="1"/>
        <v>41.81</v>
      </c>
    </row>
    <row r="40" spans="1:6" ht="19.5" customHeight="1">
      <c r="A40" s="9" t="s">
        <v>115</v>
      </c>
      <c r="B40" s="10" t="s">
        <v>116</v>
      </c>
      <c r="C40" s="11" t="s">
        <v>85</v>
      </c>
      <c r="D40" s="12" t="s">
        <v>117</v>
      </c>
      <c r="E40" s="11">
        <v>51.2</v>
      </c>
      <c r="F40" s="11">
        <f t="shared" si="1"/>
        <v>41.51</v>
      </c>
    </row>
    <row r="41" spans="1:6" ht="19.5" customHeight="1">
      <c r="A41" s="9" t="s">
        <v>118</v>
      </c>
      <c r="B41" s="10" t="s">
        <v>119</v>
      </c>
      <c r="C41" s="11" t="s">
        <v>85</v>
      </c>
      <c r="D41" s="12" t="s">
        <v>120</v>
      </c>
      <c r="E41" s="11">
        <v>46.67</v>
      </c>
      <c r="F41" s="11">
        <f t="shared" si="1"/>
        <v>41.5</v>
      </c>
    </row>
    <row r="42" spans="1:6" ht="19.5" customHeight="1">
      <c r="A42" s="9" t="s">
        <v>121</v>
      </c>
      <c r="B42" s="10" t="s">
        <v>122</v>
      </c>
      <c r="C42" s="11" t="s">
        <v>85</v>
      </c>
      <c r="D42" s="12" t="s">
        <v>123</v>
      </c>
      <c r="E42" s="11">
        <v>49.16</v>
      </c>
      <c r="F42" s="11">
        <f t="shared" si="1"/>
        <v>41.44</v>
      </c>
    </row>
    <row r="43" spans="1:6" ht="19.5" customHeight="1">
      <c r="A43" s="9" t="s">
        <v>124</v>
      </c>
      <c r="B43" s="10" t="s">
        <v>125</v>
      </c>
      <c r="C43" s="11" t="s">
        <v>126</v>
      </c>
      <c r="D43" s="12" t="s">
        <v>127</v>
      </c>
      <c r="E43" s="11">
        <v>74.92</v>
      </c>
      <c r="F43" s="11">
        <f t="shared" si="1"/>
        <v>54.63</v>
      </c>
    </row>
    <row r="44" spans="1:6" ht="19.5" customHeight="1">
      <c r="A44" s="9" t="s">
        <v>128</v>
      </c>
      <c r="B44" s="10" t="s">
        <v>129</v>
      </c>
      <c r="C44" s="11" t="s">
        <v>126</v>
      </c>
      <c r="D44" s="12" t="s">
        <v>130</v>
      </c>
      <c r="E44" s="11">
        <v>68.4</v>
      </c>
      <c r="F44" s="11">
        <f t="shared" si="1"/>
        <v>51.51</v>
      </c>
    </row>
    <row r="45" spans="1:6" ht="19.5" customHeight="1">
      <c r="A45" s="9" t="s">
        <v>131</v>
      </c>
      <c r="B45" s="10" t="s">
        <v>132</v>
      </c>
      <c r="C45" s="11" t="s">
        <v>126</v>
      </c>
      <c r="D45" s="12" t="s">
        <v>108</v>
      </c>
      <c r="E45" s="11">
        <v>65.31</v>
      </c>
      <c r="F45" s="11">
        <f t="shared" si="1"/>
        <v>48.62</v>
      </c>
    </row>
    <row r="46" spans="1:6" ht="19.5" customHeight="1">
      <c r="A46" s="9" t="s">
        <v>133</v>
      </c>
      <c r="B46" s="10" t="s">
        <v>134</v>
      </c>
      <c r="C46" s="11" t="s">
        <v>126</v>
      </c>
      <c r="D46" s="12" t="s">
        <v>135</v>
      </c>
      <c r="E46" s="11">
        <v>64.03</v>
      </c>
      <c r="F46" s="11">
        <f t="shared" si="1"/>
        <v>47.75</v>
      </c>
    </row>
    <row r="47" spans="1:6" ht="19.5" customHeight="1">
      <c r="A47" s="9" t="s">
        <v>136</v>
      </c>
      <c r="B47" s="10" t="s">
        <v>137</v>
      </c>
      <c r="C47" s="11" t="s">
        <v>126</v>
      </c>
      <c r="D47" s="12" t="s">
        <v>138</v>
      </c>
      <c r="E47" s="11">
        <v>62.44</v>
      </c>
      <c r="F47" s="11">
        <f t="shared" si="1"/>
        <v>46.73</v>
      </c>
    </row>
    <row r="48" spans="1:6" ht="19.5" customHeight="1">
      <c r="A48" s="9" t="s">
        <v>139</v>
      </c>
      <c r="B48" s="10" t="s">
        <v>140</v>
      </c>
      <c r="C48" s="11" t="s">
        <v>126</v>
      </c>
      <c r="D48" s="12" t="s">
        <v>141</v>
      </c>
      <c r="E48" s="11">
        <v>63.71</v>
      </c>
      <c r="F48" s="11">
        <f t="shared" si="1"/>
        <v>46.63</v>
      </c>
    </row>
    <row r="49" spans="1:6" ht="19.5" customHeight="1">
      <c r="A49" s="9" t="s">
        <v>142</v>
      </c>
      <c r="B49" s="10" t="s">
        <v>143</v>
      </c>
      <c r="C49" s="11" t="s">
        <v>126</v>
      </c>
      <c r="D49" s="12" t="s">
        <v>51</v>
      </c>
      <c r="E49" s="11">
        <v>61.92</v>
      </c>
      <c r="F49" s="11">
        <f t="shared" si="1"/>
        <v>46.1</v>
      </c>
    </row>
    <row r="50" spans="1:6" ht="19.5" customHeight="1">
      <c r="A50" s="9" t="s">
        <v>144</v>
      </c>
      <c r="B50" s="10" t="s">
        <v>145</v>
      </c>
      <c r="C50" s="11" t="s">
        <v>126</v>
      </c>
      <c r="D50" s="12" t="s">
        <v>146</v>
      </c>
      <c r="E50" s="11">
        <v>62.46</v>
      </c>
      <c r="F50" s="11">
        <f t="shared" si="1"/>
        <v>46.04</v>
      </c>
    </row>
    <row r="51" spans="1:6" ht="19.5" customHeight="1">
      <c r="A51" s="9" t="s">
        <v>147</v>
      </c>
      <c r="B51" s="10" t="s">
        <v>148</v>
      </c>
      <c r="C51" s="11" t="s">
        <v>126</v>
      </c>
      <c r="D51" s="12" t="s">
        <v>149</v>
      </c>
      <c r="E51" s="11">
        <v>61.79</v>
      </c>
      <c r="F51" s="11">
        <f t="shared" si="1"/>
        <v>45.81</v>
      </c>
    </row>
    <row r="52" spans="1:6" ht="19.5" customHeight="1">
      <c r="A52" s="9" t="s">
        <v>150</v>
      </c>
      <c r="B52" s="10" t="s">
        <v>151</v>
      </c>
      <c r="C52" s="11" t="s">
        <v>126</v>
      </c>
      <c r="D52" s="12" t="s">
        <v>152</v>
      </c>
      <c r="E52" s="11">
        <v>54.3</v>
      </c>
      <c r="F52" s="11">
        <f t="shared" si="1"/>
        <v>42.9</v>
      </c>
    </row>
    <row r="53" spans="1:6" ht="19.5" customHeight="1">
      <c r="A53" s="9" t="s">
        <v>153</v>
      </c>
      <c r="B53" s="10" t="s">
        <v>154</v>
      </c>
      <c r="C53" s="11" t="s">
        <v>126</v>
      </c>
      <c r="D53" s="12" t="s">
        <v>155</v>
      </c>
      <c r="E53" s="11">
        <v>51.9</v>
      </c>
      <c r="F53" s="11">
        <f t="shared" si="1"/>
        <v>42.06</v>
      </c>
    </row>
    <row r="54" spans="1:6" ht="19.5" customHeight="1">
      <c r="A54" s="9" t="s">
        <v>156</v>
      </c>
      <c r="B54" s="10" t="s">
        <v>157</v>
      </c>
      <c r="C54" s="11" t="s">
        <v>126</v>
      </c>
      <c r="D54" s="12" t="s">
        <v>89</v>
      </c>
      <c r="E54" s="11">
        <v>47.02</v>
      </c>
      <c r="F54" s="11">
        <f t="shared" si="1"/>
        <v>41.34</v>
      </c>
    </row>
    <row r="55" spans="1:6" ht="19.5" customHeight="1">
      <c r="A55" s="9" t="s">
        <v>158</v>
      </c>
      <c r="B55" s="10" t="s">
        <v>159</v>
      </c>
      <c r="C55" s="11" t="s">
        <v>126</v>
      </c>
      <c r="D55" s="12" t="s">
        <v>160</v>
      </c>
      <c r="E55" s="11">
        <v>45.99</v>
      </c>
      <c r="F55" s="11">
        <f t="shared" si="1"/>
        <v>40.36</v>
      </c>
    </row>
    <row r="56" spans="1:6" ht="19.5" customHeight="1">
      <c r="A56" s="9" t="s">
        <v>161</v>
      </c>
      <c r="B56" s="10" t="s">
        <v>162</v>
      </c>
      <c r="C56" s="11" t="s">
        <v>126</v>
      </c>
      <c r="D56" s="12" t="s">
        <v>163</v>
      </c>
      <c r="E56" s="11">
        <v>44.14</v>
      </c>
      <c r="F56" s="11">
        <f t="shared" si="1"/>
        <v>39.29</v>
      </c>
    </row>
    <row r="57" spans="1:6" ht="19.5" customHeight="1">
      <c r="A57" s="9" t="s">
        <v>164</v>
      </c>
      <c r="B57" s="10" t="s">
        <v>165</v>
      </c>
      <c r="C57" s="11" t="s">
        <v>166</v>
      </c>
      <c r="D57" s="12" t="s">
        <v>167</v>
      </c>
      <c r="E57" s="11">
        <v>76.41</v>
      </c>
      <c r="F57" s="11">
        <f aca="true" t="shared" si="2" ref="F57:F76">ROUND((D57*0.3+E57*0.4),2)</f>
        <v>54.14</v>
      </c>
    </row>
    <row r="58" spans="1:6" ht="19.5" customHeight="1">
      <c r="A58" s="9" t="s">
        <v>168</v>
      </c>
      <c r="B58" s="10" t="s">
        <v>169</v>
      </c>
      <c r="C58" s="11" t="s">
        <v>166</v>
      </c>
      <c r="D58" s="12" t="s">
        <v>114</v>
      </c>
      <c r="E58" s="11">
        <v>76.51</v>
      </c>
      <c r="F58" s="11">
        <f t="shared" si="2"/>
        <v>52.98</v>
      </c>
    </row>
    <row r="59" spans="1:6" ht="19.5" customHeight="1">
      <c r="A59" s="9" t="s">
        <v>170</v>
      </c>
      <c r="B59" s="10" t="s">
        <v>171</v>
      </c>
      <c r="C59" s="11" t="s">
        <v>166</v>
      </c>
      <c r="D59" s="12" t="s">
        <v>163</v>
      </c>
      <c r="E59" s="11">
        <v>76.67</v>
      </c>
      <c r="F59" s="11">
        <f t="shared" si="2"/>
        <v>52.3</v>
      </c>
    </row>
    <row r="60" spans="1:6" ht="19.5" customHeight="1">
      <c r="A60" s="9" t="s">
        <v>172</v>
      </c>
      <c r="B60" s="10" t="s">
        <v>173</v>
      </c>
      <c r="C60" s="11" t="s">
        <v>166</v>
      </c>
      <c r="D60" s="12" t="s">
        <v>86</v>
      </c>
      <c r="E60" s="11">
        <v>76.14</v>
      </c>
      <c r="F60" s="11">
        <f t="shared" si="2"/>
        <v>51.88</v>
      </c>
    </row>
    <row r="61" spans="1:6" ht="19.5" customHeight="1">
      <c r="A61" s="9" t="s">
        <v>174</v>
      </c>
      <c r="B61" s="10" t="s">
        <v>175</v>
      </c>
      <c r="C61" s="11" t="s">
        <v>166</v>
      </c>
      <c r="D61" s="12" t="s">
        <v>176</v>
      </c>
      <c r="E61" s="11">
        <v>72.19</v>
      </c>
      <c r="F61" s="11">
        <f t="shared" si="2"/>
        <v>51.44</v>
      </c>
    </row>
    <row r="62" spans="1:6" ht="19.5" customHeight="1">
      <c r="A62" s="9" t="s">
        <v>177</v>
      </c>
      <c r="B62" s="10" t="s">
        <v>178</v>
      </c>
      <c r="C62" s="11" t="s">
        <v>166</v>
      </c>
      <c r="D62" s="12" t="s">
        <v>179</v>
      </c>
      <c r="E62" s="11">
        <v>72.46</v>
      </c>
      <c r="F62" s="11">
        <f t="shared" si="2"/>
        <v>50.46</v>
      </c>
    </row>
    <row r="63" spans="1:6" ht="19.5" customHeight="1">
      <c r="A63" s="9" t="s">
        <v>180</v>
      </c>
      <c r="B63" s="10" t="s">
        <v>181</v>
      </c>
      <c r="C63" s="11" t="s">
        <v>166</v>
      </c>
      <c r="D63" s="12" t="s">
        <v>182</v>
      </c>
      <c r="E63" s="11">
        <v>63.94</v>
      </c>
      <c r="F63" s="11">
        <f t="shared" si="2"/>
        <v>50.36</v>
      </c>
    </row>
    <row r="64" spans="1:6" ht="19.5" customHeight="1">
      <c r="A64" s="9" t="s">
        <v>183</v>
      </c>
      <c r="B64" s="10" t="s">
        <v>184</v>
      </c>
      <c r="C64" s="11" t="s">
        <v>166</v>
      </c>
      <c r="D64" s="12" t="s">
        <v>40</v>
      </c>
      <c r="E64" s="11">
        <v>70.73</v>
      </c>
      <c r="F64" s="11">
        <f t="shared" si="2"/>
        <v>49.68</v>
      </c>
    </row>
    <row r="65" spans="1:6" ht="19.5" customHeight="1">
      <c r="A65" s="9" t="s">
        <v>185</v>
      </c>
      <c r="B65" s="10" t="s">
        <v>186</v>
      </c>
      <c r="C65" s="11" t="s">
        <v>166</v>
      </c>
      <c r="D65" s="12" t="s">
        <v>187</v>
      </c>
      <c r="E65" s="11">
        <v>62.23</v>
      </c>
      <c r="F65" s="11">
        <f t="shared" si="2"/>
        <v>48.95</v>
      </c>
    </row>
    <row r="66" spans="1:6" ht="19.5" customHeight="1">
      <c r="A66" s="9" t="s">
        <v>188</v>
      </c>
      <c r="B66" s="10" t="s">
        <v>189</v>
      </c>
      <c r="C66" s="11" t="s">
        <v>166</v>
      </c>
      <c r="D66" s="12" t="s">
        <v>92</v>
      </c>
      <c r="E66" s="11">
        <v>60.4</v>
      </c>
      <c r="F66" s="11">
        <f t="shared" si="2"/>
        <v>47.17</v>
      </c>
    </row>
    <row r="67" spans="1:6" ht="19.5" customHeight="1">
      <c r="A67" s="9" t="s">
        <v>190</v>
      </c>
      <c r="B67" s="10" t="s">
        <v>191</v>
      </c>
      <c r="C67" s="11" t="s">
        <v>166</v>
      </c>
      <c r="D67" s="12" t="s">
        <v>192</v>
      </c>
      <c r="E67" s="11">
        <v>62.17</v>
      </c>
      <c r="F67" s="11">
        <f t="shared" si="2"/>
        <v>46.8</v>
      </c>
    </row>
    <row r="68" spans="1:6" ht="19.5" customHeight="1">
      <c r="A68" s="9" t="s">
        <v>193</v>
      </c>
      <c r="B68" s="10" t="s">
        <v>194</v>
      </c>
      <c r="C68" s="11" t="s">
        <v>166</v>
      </c>
      <c r="D68" s="12" t="s">
        <v>163</v>
      </c>
      <c r="E68" s="11">
        <v>60.66</v>
      </c>
      <c r="F68" s="11">
        <f t="shared" si="2"/>
        <v>45.89</v>
      </c>
    </row>
    <row r="69" spans="1:6" ht="19.5" customHeight="1">
      <c r="A69" s="9" t="s">
        <v>195</v>
      </c>
      <c r="B69" s="10" t="s">
        <v>196</v>
      </c>
      <c r="C69" s="11" t="s">
        <v>166</v>
      </c>
      <c r="D69" s="12" t="s">
        <v>60</v>
      </c>
      <c r="E69" s="11">
        <v>57.67</v>
      </c>
      <c r="F69" s="11">
        <f t="shared" si="2"/>
        <v>45.42</v>
      </c>
    </row>
    <row r="70" spans="1:6" ht="19.5" customHeight="1">
      <c r="A70" s="9" t="s">
        <v>197</v>
      </c>
      <c r="B70" s="10" t="s">
        <v>198</v>
      </c>
      <c r="C70" s="11" t="s">
        <v>166</v>
      </c>
      <c r="D70" s="12" t="s">
        <v>199</v>
      </c>
      <c r="E70" s="11">
        <v>55</v>
      </c>
      <c r="F70" s="11">
        <f t="shared" si="2"/>
        <v>45.16</v>
      </c>
    </row>
    <row r="71" spans="1:6" ht="19.5" customHeight="1">
      <c r="A71" s="9" t="s">
        <v>200</v>
      </c>
      <c r="B71" s="10" t="s">
        <v>201</v>
      </c>
      <c r="C71" s="11" t="s">
        <v>166</v>
      </c>
      <c r="D71" s="12" t="s">
        <v>202</v>
      </c>
      <c r="E71" s="11">
        <v>53.88</v>
      </c>
      <c r="F71" s="11">
        <f t="shared" si="2"/>
        <v>44.44</v>
      </c>
    </row>
    <row r="72" spans="1:6" ht="19.5" customHeight="1">
      <c r="A72" s="9" t="s">
        <v>203</v>
      </c>
      <c r="B72" s="10" t="s">
        <v>204</v>
      </c>
      <c r="C72" s="11" t="s">
        <v>166</v>
      </c>
      <c r="D72" s="12" t="s">
        <v>192</v>
      </c>
      <c r="E72" s="11">
        <v>55.85</v>
      </c>
      <c r="F72" s="11">
        <f t="shared" si="2"/>
        <v>44.27</v>
      </c>
    </row>
    <row r="73" spans="1:6" ht="19.5" customHeight="1">
      <c r="A73" s="9" t="s">
        <v>205</v>
      </c>
      <c r="B73" s="10" t="s">
        <v>206</v>
      </c>
      <c r="C73" s="11" t="s">
        <v>166</v>
      </c>
      <c r="D73" s="12" t="s">
        <v>51</v>
      </c>
      <c r="E73" s="11">
        <v>53.35</v>
      </c>
      <c r="F73" s="11">
        <f t="shared" si="2"/>
        <v>42.67</v>
      </c>
    </row>
    <row r="74" spans="1:7" ht="19.5" customHeight="1">
      <c r="A74" s="9" t="s">
        <v>207</v>
      </c>
      <c r="B74" s="10" t="s">
        <v>208</v>
      </c>
      <c r="C74" s="11" t="s">
        <v>166</v>
      </c>
      <c r="D74" s="12" t="s">
        <v>163</v>
      </c>
      <c r="E74" s="11">
        <v>52.47</v>
      </c>
      <c r="F74" s="11">
        <f t="shared" si="2"/>
        <v>42.62</v>
      </c>
      <c r="G74" s="14"/>
    </row>
    <row r="75" spans="1:6" ht="19.5" customHeight="1">
      <c r="A75" s="9" t="s">
        <v>209</v>
      </c>
      <c r="B75" s="10" t="s">
        <v>210</v>
      </c>
      <c r="C75" s="11" t="s">
        <v>166</v>
      </c>
      <c r="D75" s="12" t="s">
        <v>77</v>
      </c>
      <c r="E75" s="11">
        <v>52.16</v>
      </c>
      <c r="F75" s="11">
        <f t="shared" si="2"/>
        <v>42.58</v>
      </c>
    </row>
    <row r="76" spans="1:6" ht="19.5" customHeight="1">
      <c r="A76" s="9" t="s">
        <v>211</v>
      </c>
      <c r="B76" s="10" t="s">
        <v>212</v>
      </c>
      <c r="C76" s="11" t="s">
        <v>166</v>
      </c>
      <c r="D76" s="12" t="s">
        <v>213</v>
      </c>
      <c r="E76" s="11">
        <v>46.36</v>
      </c>
      <c r="F76" s="11">
        <f t="shared" si="2"/>
        <v>41.85</v>
      </c>
    </row>
    <row r="77" spans="1:6" ht="19.5" customHeight="1">
      <c r="A77" s="9" t="s">
        <v>214</v>
      </c>
      <c r="B77" s="10" t="s">
        <v>215</v>
      </c>
      <c r="C77" s="11" t="s">
        <v>216</v>
      </c>
      <c r="D77" s="12" t="s">
        <v>217</v>
      </c>
      <c r="E77" s="11">
        <v>74.67</v>
      </c>
      <c r="F77" s="11">
        <f aca="true" t="shared" si="3" ref="F77:F94">ROUND((D77*0.3+E77*0.4),2)</f>
        <v>53.36</v>
      </c>
    </row>
    <row r="78" spans="1:6" ht="19.5" customHeight="1">
      <c r="A78" s="9" t="s">
        <v>218</v>
      </c>
      <c r="B78" s="10" t="s">
        <v>219</v>
      </c>
      <c r="C78" s="11" t="s">
        <v>216</v>
      </c>
      <c r="D78" s="12" t="s">
        <v>220</v>
      </c>
      <c r="E78" s="11">
        <v>74.62</v>
      </c>
      <c r="F78" s="11">
        <f t="shared" si="3"/>
        <v>52.95</v>
      </c>
    </row>
    <row r="79" spans="1:6" ht="19.5" customHeight="1">
      <c r="A79" s="9" t="s">
        <v>221</v>
      </c>
      <c r="B79" s="10" t="s">
        <v>222</v>
      </c>
      <c r="C79" s="11" t="s">
        <v>216</v>
      </c>
      <c r="D79" s="12" t="s">
        <v>223</v>
      </c>
      <c r="E79" s="11">
        <v>71.75</v>
      </c>
      <c r="F79" s="11">
        <f t="shared" si="3"/>
        <v>51.38</v>
      </c>
    </row>
    <row r="80" spans="1:6" ht="19.5" customHeight="1">
      <c r="A80" s="9" t="s">
        <v>224</v>
      </c>
      <c r="B80" s="10" t="s">
        <v>225</v>
      </c>
      <c r="C80" s="11" t="s">
        <v>216</v>
      </c>
      <c r="D80" s="12" t="s">
        <v>192</v>
      </c>
      <c r="E80" s="11">
        <v>72.16</v>
      </c>
      <c r="F80" s="11">
        <f t="shared" si="3"/>
        <v>50.79</v>
      </c>
    </row>
    <row r="81" spans="1:6" ht="19.5" customHeight="1">
      <c r="A81" s="9" t="s">
        <v>226</v>
      </c>
      <c r="B81" s="10" t="s">
        <v>227</v>
      </c>
      <c r="C81" s="11" t="s">
        <v>216</v>
      </c>
      <c r="D81" s="12" t="s">
        <v>31</v>
      </c>
      <c r="E81" s="11">
        <v>65.1</v>
      </c>
      <c r="F81" s="11">
        <f t="shared" si="3"/>
        <v>48.9</v>
      </c>
    </row>
    <row r="82" spans="1:7" ht="19.5" customHeight="1">
      <c r="A82" s="9" t="s">
        <v>228</v>
      </c>
      <c r="B82" s="10" t="s">
        <v>229</v>
      </c>
      <c r="C82" s="11" t="s">
        <v>216</v>
      </c>
      <c r="D82" s="12" t="s">
        <v>51</v>
      </c>
      <c r="E82" s="11">
        <v>66.03</v>
      </c>
      <c r="F82" s="11">
        <f t="shared" si="3"/>
        <v>47.74</v>
      </c>
      <c r="G82" s="14"/>
    </row>
    <row r="83" spans="1:6" ht="19.5" customHeight="1">
      <c r="A83" s="9" t="s">
        <v>230</v>
      </c>
      <c r="B83" s="10" t="s">
        <v>231</v>
      </c>
      <c r="C83" s="11" t="s">
        <v>216</v>
      </c>
      <c r="D83" s="12" t="s">
        <v>232</v>
      </c>
      <c r="E83" s="11">
        <v>64.39</v>
      </c>
      <c r="F83" s="11">
        <f t="shared" si="3"/>
        <v>47.33</v>
      </c>
    </row>
    <row r="84" spans="1:6" ht="19.5" customHeight="1">
      <c r="A84" s="9" t="s">
        <v>233</v>
      </c>
      <c r="B84" s="10" t="s">
        <v>234</v>
      </c>
      <c r="C84" s="11" t="s">
        <v>216</v>
      </c>
      <c r="D84" s="12" t="s">
        <v>57</v>
      </c>
      <c r="E84" s="11">
        <v>61.56</v>
      </c>
      <c r="F84" s="11">
        <f t="shared" si="3"/>
        <v>46.67</v>
      </c>
    </row>
    <row r="85" spans="1:6" ht="19.5" customHeight="1">
      <c r="A85" s="9" t="s">
        <v>235</v>
      </c>
      <c r="B85" s="10" t="s">
        <v>236</v>
      </c>
      <c r="C85" s="11" t="s">
        <v>216</v>
      </c>
      <c r="D85" s="12" t="s">
        <v>54</v>
      </c>
      <c r="E85" s="11">
        <v>62.52</v>
      </c>
      <c r="F85" s="11">
        <f t="shared" si="3"/>
        <v>46.46</v>
      </c>
    </row>
    <row r="86" spans="1:6" ht="19.5" customHeight="1">
      <c r="A86" s="9" t="s">
        <v>237</v>
      </c>
      <c r="B86" s="10" t="s">
        <v>238</v>
      </c>
      <c r="C86" s="11" t="s">
        <v>216</v>
      </c>
      <c r="D86" s="12" t="s">
        <v>239</v>
      </c>
      <c r="E86" s="11">
        <v>57.37</v>
      </c>
      <c r="F86" s="11">
        <f t="shared" si="3"/>
        <v>45.42</v>
      </c>
    </row>
    <row r="87" spans="1:6" ht="19.5" customHeight="1">
      <c r="A87" s="9" t="s">
        <v>240</v>
      </c>
      <c r="B87" s="10" t="s">
        <v>241</v>
      </c>
      <c r="C87" s="11" t="s">
        <v>216</v>
      </c>
      <c r="D87" s="12" t="s">
        <v>167</v>
      </c>
      <c r="E87" s="11">
        <v>50.35</v>
      </c>
      <c r="F87" s="11">
        <f t="shared" si="3"/>
        <v>43.72</v>
      </c>
    </row>
    <row r="88" spans="1:6" ht="19.5" customHeight="1">
      <c r="A88" s="9" t="s">
        <v>242</v>
      </c>
      <c r="B88" s="10" t="s">
        <v>243</v>
      </c>
      <c r="C88" s="11" t="s">
        <v>216</v>
      </c>
      <c r="D88" s="12" t="s">
        <v>135</v>
      </c>
      <c r="E88" s="11">
        <v>51.89</v>
      </c>
      <c r="F88" s="11">
        <f t="shared" si="3"/>
        <v>42.9</v>
      </c>
    </row>
    <row r="89" spans="1:6" ht="19.5" customHeight="1">
      <c r="A89" s="9" t="s">
        <v>244</v>
      </c>
      <c r="B89" s="10" t="s">
        <v>245</v>
      </c>
      <c r="C89" s="11" t="s">
        <v>216</v>
      </c>
      <c r="D89" s="12" t="s">
        <v>246</v>
      </c>
      <c r="E89" s="11">
        <v>47.79</v>
      </c>
      <c r="F89" s="11">
        <f t="shared" si="3"/>
        <v>42.76</v>
      </c>
    </row>
    <row r="90" spans="1:7" ht="19.5" customHeight="1">
      <c r="A90" s="9" t="s">
        <v>247</v>
      </c>
      <c r="B90" s="10" t="s">
        <v>248</v>
      </c>
      <c r="C90" s="11" t="s">
        <v>216</v>
      </c>
      <c r="D90" s="12" t="s">
        <v>160</v>
      </c>
      <c r="E90" s="11">
        <v>50.07</v>
      </c>
      <c r="F90" s="11">
        <f t="shared" si="3"/>
        <v>41.99</v>
      </c>
      <c r="G90" s="14"/>
    </row>
    <row r="91" spans="1:7" ht="19.5" customHeight="1">
      <c r="A91" s="9" t="s">
        <v>249</v>
      </c>
      <c r="B91" s="10" t="s">
        <v>250</v>
      </c>
      <c r="C91" s="11" t="s">
        <v>216</v>
      </c>
      <c r="D91" s="12" t="s">
        <v>251</v>
      </c>
      <c r="E91" s="11">
        <v>42.29</v>
      </c>
      <c r="F91" s="11">
        <f t="shared" si="3"/>
        <v>40.92</v>
      </c>
      <c r="G91" s="14"/>
    </row>
    <row r="92" spans="1:6" ht="19.5" customHeight="1">
      <c r="A92" s="9" t="s">
        <v>252</v>
      </c>
      <c r="B92" s="10" t="s">
        <v>253</v>
      </c>
      <c r="C92" s="11" t="s">
        <v>216</v>
      </c>
      <c r="D92" s="12" t="s">
        <v>89</v>
      </c>
      <c r="E92" s="11">
        <v>44.54</v>
      </c>
      <c r="F92" s="11">
        <f t="shared" si="3"/>
        <v>40.35</v>
      </c>
    </row>
    <row r="93" spans="1:6" ht="19.5" customHeight="1">
      <c r="A93" s="9" t="s">
        <v>254</v>
      </c>
      <c r="B93" s="10" t="s">
        <v>255</v>
      </c>
      <c r="C93" s="11" t="s">
        <v>216</v>
      </c>
      <c r="D93" s="12" t="s">
        <v>256</v>
      </c>
      <c r="E93" s="11">
        <v>45.81</v>
      </c>
      <c r="F93" s="11">
        <f t="shared" si="3"/>
        <v>40.34</v>
      </c>
    </row>
    <row r="94" spans="1:6" ht="19.5" customHeight="1">
      <c r="A94" s="9" t="s">
        <v>257</v>
      </c>
      <c r="B94" s="10" t="s">
        <v>258</v>
      </c>
      <c r="C94" s="11" t="s">
        <v>216</v>
      </c>
      <c r="D94" s="12" t="s">
        <v>259</v>
      </c>
      <c r="E94" s="11">
        <v>47.32</v>
      </c>
      <c r="F94" s="11">
        <f t="shared" si="3"/>
        <v>40.2</v>
      </c>
    </row>
    <row r="95" spans="1:6" ht="19.5" customHeight="1">
      <c r="A95" s="9" t="s">
        <v>260</v>
      </c>
      <c r="B95" s="10" t="s">
        <v>261</v>
      </c>
      <c r="C95" s="11" t="s">
        <v>262</v>
      </c>
      <c r="D95" s="12" t="s">
        <v>135</v>
      </c>
      <c r="E95" s="11">
        <v>88.39</v>
      </c>
      <c r="F95" s="11">
        <f aca="true" t="shared" si="4" ref="F95:F124">ROUND((D95*0.3+E95*0.4),2)</f>
        <v>57.5</v>
      </c>
    </row>
    <row r="96" spans="1:6" ht="19.5" customHeight="1">
      <c r="A96" s="9" t="s">
        <v>263</v>
      </c>
      <c r="B96" s="10" t="s">
        <v>264</v>
      </c>
      <c r="C96" s="11" t="s">
        <v>262</v>
      </c>
      <c r="D96" s="12" t="s">
        <v>265</v>
      </c>
      <c r="E96" s="11">
        <v>77.05</v>
      </c>
      <c r="F96" s="11">
        <f t="shared" si="4"/>
        <v>54.7</v>
      </c>
    </row>
    <row r="97" spans="1:7" ht="19.5" customHeight="1">
      <c r="A97" s="9" t="s">
        <v>266</v>
      </c>
      <c r="B97" s="10" t="s">
        <v>267</v>
      </c>
      <c r="C97" s="11" t="s">
        <v>262</v>
      </c>
      <c r="D97" s="12" t="s">
        <v>268</v>
      </c>
      <c r="E97" s="11">
        <v>78.19</v>
      </c>
      <c r="F97" s="11">
        <f t="shared" si="4"/>
        <v>54.35</v>
      </c>
      <c r="G97" s="3"/>
    </row>
    <row r="98" spans="1:7" ht="19.5" customHeight="1">
      <c r="A98" s="9" t="s">
        <v>269</v>
      </c>
      <c r="B98" s="10" t="s">
        <v>270</v>
      </c>
      <c r="C98" s="11" t="s">
        <v>262</v>
      </c>
      <c r="D98" s="12" t="s">
        <v>246</v>
      </c>
      <c r="E98" s="11">
        <v>76.17</v>
      </c>
      <c r="F98" s="11">
        <f t="shared" si="4"/>
        <v>54.11</v>
      </c>
      <c r="G98" s="16"/>
    </row>
    <row r="99" spans="1:7" s="3" customFormat="1" ht="19.5" customHeight="1">
      <c r="A99" s="9" t="s">
        <v>271</v>
      </c>
      <c r="B99" s="10" t="s">
        <v>272</v>
      </c>
      <c r="C99" s="11" t="s">
        <v>262</v>
      </c>
      <c r="D99" s="12" t="s">
        <v>74</v>
      </c>
      <c r="E99" s="11">
        <v>74.57</v>
      </c>
      <c r="F99" s="11">
        <f t="shared" si="4"/>
        <v>53.68</v>
      </c>
      <c r="G99" s="17"/>
    </row>
    <row r="100" spans="1:7" s="3" customFormat="1" ht="19.5" customHeight="1">
      <c r="A100" s="9" t="s">
        <v>273</v>
      </c>
      <c r="B100" s="10" t="s">
        <v>274</v>
      </c>
      <c r="C100" s="11" t="s">
        <v>262</v>
      </c>
      <c r="D100" s="12" t="s">
        <v>202</v>
      </c>
      <c r="E100" s="11">
        <v>76.48</v>
      </c>
      <c r="F100" s="11">
        <f t="shared" si="4"/>
        <v>53.48</v>
      </c>
      <c r="G100" s="17"/>
    </row>
    <row r="101" spans="1:7" s="3" customFormat="1" ht="19.5" customHeight="1">
      <c r="A101" s="9" t="s">
        <v>275</v>
      </c>
      <c r="B101" s="10" t="s">
        <v>276</v>
      </c>
      <c r="C101" s="11" t="s">
        <v>262</v>
      </c>
      <c r="D101" s="12" t="s">
        <v>277</v>
      </c>
      <c r="E101" s="11">
        <v>72.84</v>
      </c>
      <c r="F101" s="11">
        <f t="shared" si="4"/>
        <v>51.46</v>
      </c>
      <c r="G101" s="17"/>
    </row>
    <row r="102" spans="1:7" s="3" customFormat="1" ht="19.5" customHeight="1">
      <c r="A102" s="9" t="s">
        <v>278</v>
      </c>
      <c r="B102" s="10" t="s">
        <v>279</v>
      </c>
      <c r="C102" s="11" t="s">
        <v>262</v>
      </c>
      <c r="D102" s="12" t="s">
        <v>280</v>
      </c>
      <c r="E102" s="11">
        <v>73.28</v>
      </c>
      <c r="F102" s="11">
        <f t="shared" si="4"/>
        <v>51.15</v>
      </c>
      <c r="G102" s="17"/>
    </row>
    <row r="103" spans="1:7" ht="19.5" customHeight="1">
      <c r="A103" s="9" t="s">
        <v>281</v>
      </c>
      <c r="B103" s="10" t="s">
        <v>282</v>
      </c>
      <c r="C103" s="11" t="s">
        <v>262</v>
      </c>
      <c r="D103" s="12" t="s">
        <v>77</v>
      </c>
      <c r="E103" s="11">
        <v>71.45</v>
      </c>
      <c r="F103" s="11">
        <f t="shared" si="4"/>
        <v>50.3</v>
      </c>
      <c r="G103" s="14"/>
    </row>
    <row r="104" spans="1:6" ht="19.5" customHeight="1">
      <c r="A104" s="9" t="s">
        <v>283</v>
      </c>
      <c r="B104" s="10" t="s">
        <v>284</v>
      </c>
      <c r="C104" s="11" t="s">
        <v>262</v>
      </c>
      <c r="D104" s="12" t="s">
        <v>135</v>
      </c>
      <c r="E104" s="11">
        <v>69.55</v>
      </c>
      <c r="F104" s="11">
        <f t="shared" si="4"/>
        <v>49.96</v>
      </c>
    </row>
    <row r="105" spans="1:6" ht="19.5" customHeight="1">
      <c r="A105" s="9" t="s">
        <v>285</v>
      </c>
      <c r="B105" s="10" t="s">
        <v>286</v>
      </c>
      <c r="C105" s="11" t="s">
        <v>262</v>
      </c>
      <c r="D105" s="12" t="s">
        <v>287</v>
      </c>
      <c r="E105" s="11">
        <v>57.78</v>
      </c>
      <c r="F105" s="11">
        <f t="shared" si="4"/>
        <v>47.41</v>
      </c>
    </row>
    <row r="106" spans="1:7" ht="19.5" customHeight="1">
      <c r="A106" s="9" t="s">
        <v>288</v>
      </c>
      <c r="B106" s="10" t="s">
        <v>289</v>
      </c>
      <c r="C106" s="11" t="s">
        <v>262</v>
      </c>
      <c r="D106" s="12" t="s">
        <v>160</v>
      </c>
      <c r="E106" s="11">
        <v>63.14</v>
      </c>
      <c r="F106" s="11">
        <f t="shared" si="4"/>
        <v>47.22</v>
      </c>
      <c r="G106" s="14"/>
    </row>
    <row r="107" spans="1:7" ht="19.5" customHeight="1">
      <c r="A107" s="9" t="s">
        <v>290</v>
      </c>
      <c r="B107" s="10" t="s">
        <v>291</v>
      </c>
      <c r="C107" s="11" t="s">
        <v>262</v>
      </c>
      <c r="D107" s="12" t="s">
        <v>292</v>
      </c>
      <c r="E107" s="11">
        <v>58.03</v>
      </c>
      <c r="F107" s="11">
        <f t="shared" si="4"/>
        <v>46.46</v>
      </c>
      <c r="G107" s="3"/>
    </row>
    <row r="108" spans="1:6" ht="19.5" customHeight="1">
      <c r="A108" s="9" t="s">
        <v>293</v>
      </c>
      <c r="B108" s="10" t="s">
        <v>294</v>
      </c>
      <c r="C108" s="11" t="s">
        <v>262</v>
      </c>
      <c r="D108" s="12" t="s">
        <v>57</v>
      </c>
      <c r="E108" s="11">
        <v>57.54</v>
      </c>
      <c r="F108" s="11">
        <f t="shared" si="4"/>
        <v>45.07</v>
      </c>
    </row>
    <row r="109" spans="1:6" ht="19.5" customHeight="1">
      <c r="A109" s="9" t="s">
        <v>295</v>
      </c>
      <c r="B109" s="10" t="s">
        <v>296</v>
      </c>
      <c r="C109" s="11" t="s">
        <v>262</v>
      </c>
      <c r="D109" s="12" t="s">
        <v>297</v>
      </c>
      <c r="E109" s="11">
        <v>57.72</v>
      </c>
      <c r="F109" s="11">
        <f t="shared" si="4"/>
        <v>44.78</v>
      </c>
    </row>
    <row r="110" spans="1:6" ht="19.5" customHeight="1">
      <c r="A110" s="9" t="s">
        <v>298</v>
      </c>
      <c r="B110" s="10" t="s">
        <v>299</v>
      </c>
      <c r="C110" s="11" t="s">
        <v>262</v>
      </c>
      <c r="D110" s="12" t="s">
        <v>65</v>
      </c>
      <c r="E110" s="11">
        <v>57.59</v>
      </c>
      <c r="F110" s="11">
        <f t="shared" si="4"/>
        <v>44.64</v>
      </c>
    </row>
    <row r="111" spans="1:6" ht="19.5" customHeight="1">
      <c r="A111" s="9" t="s">
        <v>300</v>
      </c>
      <c r="B111" s="10" t="s">
        <v>301</v>
      </c>
      <c r="C111" s="11" t="s">
        <v>262</v>
      </c>
      <c r="D111" s="12" t="s">
        <v>302</v>
      </c>
      <c r="E111" s="11">
        <v>52.05</v>
      </c>
      <c r="F111" s="11">
        <f t="shared" si="4"/>
        <v>43.08</v>
      </c>
    </row>
    <row r="112" spans="1:6" ht="19.5" customHeight="1">
      <c r="A112" s="9" t="s">
        <v>303</v>
      </c>
      <c r="B112" s="10" t="s">
        <v>304</v>
      </c>
      <c r="C112" s="11" t="s">
        <v>262</v>
      </c>
      <c r="D112" s="12" t="s">
        <v>305</v>
      </c>
      <c r="E112" s="11">
        <v>53.5</v>
      </c>
      <c r="F112" s="11">
        <f t="shared" si="4"/>
        <v>42.94</v>
      </c>
    </row>
    <row r="113" spans="1:7" ht="19.5" customHeight="1">
      <c r="A113" s="9" t="s">
        <v>306</v>
      </c>
      <c r="B113" s="10" t="s">
        <v>307</v>
      </c>
      <c r="C113" s="11" t="s">
        <v>262</v>
      </c>
      <c r="D113" s="12" t="s">
        <v>308</v>
      </c>
      <c r="E113" s="11">
        <v>45.64</v>
      </c>
      <c r="F113" s="11">
        <f t="shared" si="4"/>
        <v>41.99</v>
      </c>
      <c r="G113" s="3"/>
    </row>
    <row r="114" spans="1:7" ht="19.5" customHeight="1">
      <c r="A114" s="9" t="s">
        <v>309</v>
      </c>
      <c r="B114" s="10" t="s">
        <v>310</v>
      </c>
      <c r="C114" s="11" t="s">
        <v>262</v>
      </c>
      <c r="D114" s="12" t="s">
        <v>65</v>
      </c>
      <c r="E114" s="11">
        <v>48.94</v>
      </c>
      <c r="F114" s="11">
        <f t="shared" si="4"/>
        <v>41.18</v>
      </c>
      <c r="G114" s="14"/>
    </row>
  </sheetData>
  <sheetProtection/>
  <mergeCells count="1">
    <mergeCell ref="A1:F1"/>
  </mergeCells>
  <printOptions/>
  <pageMargins left="0.5548611111111111" right="0.5548611111111111" top="0.6048611111111111" bottom="0.6048611111111111" header="0.5" footer="0.3020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tsj</dc:creator>
  <cp:keywords/>
  <dc:description/>
  <cp:lastModifiedBy>zhangyonggang</cp:lastModifiedBy>
  <cp:lastPrinted>2022-08-30T16:01:57Z</cp:lastPrinted>
  <dcterms:created xsi:type="dcterms:W3CDTF">2022-07-24T15:14:20Z</dcterms:created>
  <dcterms:modified xsi:type="dcterms:W3CDTF">2022-08-31T10:35:56Z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