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入围人选" sheetId="3" r:id="rId1"/>
  </sheets>
  <definedNames>
    <definedName name="_xlnm.Print_Titles" localSheetId="0">入围人选!$3:$3</definedName>
  </definedNames>
  <calcPr calcId="144525"/>
</workbook>
</file>

<file path=xl/sharedStrings.xml><?xml version="1.0" encoding="utf-8"?>
<sst xmlns="http://schemas.openxmlformats.org/spreadsheetml/2006/main" count="145" uniqueCount="80">
  <si>
    <t>附件</t>
  </si>
  <si>
    <t xml:space="preserve">2022北海市涠洲岛旅游区事业单位工作人员公开招聘进入面试人员综合成绩
</t>
  </si>
  <si>
    <t>报考单位</t>
  </si>
  <si>
    <t>报考岗位</t>
  </si>
  <si>
    <t>岗位编码</t>
  </si>
  <si>
    <t>招考人数</t>
  </si>
  <si>
    <t>姓名</t>
  </si>
  <si>
    <t>准考证号</t>
  </si>
  <si>
    <t>笔试成绩
（折算后）</t>
  </si>
  <si>
    <t>面试成绩</t>
  </si>
  <si>
    <t>综合成绩</t>
  </si>
  <si>
    <t>排名</t>
  </si>
  <si>
    <t>备注</t>
  </si>
  <si>
    <t>北海市涠洲岛旅游区土地房屋征收服务中心</t>
  </si>
  <si>
    <t>综合性技术人员</t>
  </si>
  <si>
    <t>黄裕康</t>
  </si>
  <si>
    <t xml:space="preserve">谭高康 </t>
  </si>
  <si>
    <t>石前英</t>
  </si>
  <si>
    <t>广西涠洲岛自然保护区管理处</t>
  </si>
  <si>
    <t>综合性管理人员</t>
  </si>
  <si>
    <t>黄元葭</t>
  </si>
  <si>
    <t>1</t>
  </si>
  <si>
    <t>卿凤丽</t>
  </si>
  <si>
    <t>2</t>
  </si>
  <si>
    <t>左以晴</t>
  </si>
  <si>
    <t>3</t>
  </si>
  <si>
    <t>面试缺考</t>
  </si>
  <si>
    <t>北海涠洲交通管理站</t>
  </si>
  <si>
    <t>潘昭璟</t>
  </si>
  <si>
    <t>龙子婵</t>
  </si>
  <si>
    <t>韦河兴</t>
  </si>
  <si>
    <t>北海市涠洲岛旅游区社会保险经办中心</t>
  </si>
  <si>
    <t>陈丽雯</t>
  </si>
  <si>
    <t>卢霞</t>
  </si>
  <si>
    <t>北海市涠洲岛旅游区管理委员会机关后勤服务中心</t>
  </si>
  <si>
    <t>郭瑜瑞</t>
  </si>
  <si>
    <t>张绍金</t>
  </si>
  <si>
    <t>刘存礼</t>
  </si>
  <si>
    <t>廖作栋</t>
  </si>
  <si>
    <t>吴锡龙</t>
  </si>
  <si>
    <t>刘倩</t>
  </si>
  <si>
    <t>北海市涠洲岛旅游区退役军人服务中心</t>
  </si>
  <si>
    <t>陈荣桢</t>
  </si>
  <si>
    <t>唐胜</t>
  </si>
  <si>
    <t>张欣</t>
  </si>
  <si>
    <t>北海市海城区涠洲镇人口和计划生育服务所</t>
  </si>
  <si>
    <t>符蝶</t>
  </si>
  <si>
    <t>陈齐琳</t>
  </si>
  <si>
    <t>张达祥</t>
  </si>
  <si>
    <t>北海市海城区涠洲镇乡村建设综合服务中心</t>
  </si>
  <si>
    <t>唐铧</t>
  </si>
  <si>
    <t>劳显亮</t>
  </si>
  <si>
    <t>莫高威</t>
  </si>
  <si>
    <t>彭斌</t>
  </si>
  <si>
    <t>莫春霞</t>
  </si>
  <si>
    <t>吴扬琼</t>
  </si>
  <si>
    <t>廖冬雪</t>
  </si>
  <si>
    <t>黄小丽</t>
  </si>
  <si>
    <t>苏骏圣</t>
  </si>
  <si>
    <t>北海市海城区涠洲镇农林水利服务中心</t>
  </si>
  <si>
    <t>叶文芳</t>
  </si>
  <si>
    <t>姚丽芳</t>
  </si>
  <si>
    <t>吴德峰</t>
  </si>
  <si>
    <t>包雪姗</t>
  </si>
  <si>
    <t>李春红</t>
  </si>
  <si>
    <t>陈全莲</t>
  </si>
  <si>
    <t>蔡章正</t>
  </si>
  <si>
    <t>蔡章程</t>
  </si>
  <si>
    <t>北海市海城区涠洲镇渔牧兽医站</t>
  </si>
  <si>
    <t>周敏</t>
  </si>
  <si>
    <t>杜雄光</t>
  </si>
  <si>
    <t>黄日臻</t>
  </si>
  <si>
    <t>北海市海城区涠洲镇劳动保障事务所</t>
  </si>
  <si>
    <t>邱小源</t>
  </si>
  <si>
    <t>黄宗琼</t>
  </si>
  <si>
    <t>刘科</t>
  </si>
  <si>
    <t>北海市海城区涠洲镇退役军人服务站</t>
  </si>
  <si>
    <t>梁金铨</t>
  </si>
  <si>
    <t>黄倩倩</t>
  </si>
  <si>
    <t>邱俊壁</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</si>
</sst>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_);[Red]\(0.00\)"/>
  </numFmts>
  <fonts count="27">
    <font>
      <sz val="11"/>
      <color theme="1"/>
      <name val="宋体"/>
      <charset val="134"/>
      <scheme val="minor"/>
    </font>
    <font>
      <sz val="12"/>
      <name val="宋体"/>
      <charset val="134"/>
      <scheme val="minor"/>
    </font>
    <font>
      <b/>
      <sz val="12"/>
      <name val="宋体"/>
      <charset val="134"/>
      <scheme val="minor"/>
    </font>
    <font>
      <sz val="11"/>
      <name val="宋体"/>
      <charset val="134"/>
      <scheme val="minor"/>
    </font>
    <font>
      <sz val="12"/>
      <name val="黑体"/>
      <charset val="134"/>
    </font>
    <font>
      <sz val="18"/>
      <name val="方正小标宋简体"/>
      <charset val="134"/>
    </font>
    <font>
      <b/>
      <sz val="12"/>
      <name val="宋体"/>
      <charset val="134"/>
    </font>
    <font>
      <sz val="12"/>
      <name val="宋体"/>
      <charset val="134"/>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7"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1"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12" fillId="13"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3" borderId="5" applyNumberFormat="0" applyFont="0" applyAlignment="0" applyProtection="0">
      <alignment vertical="center"/>
    </xf>
    <xf numFmtId="0" fontId="9" fillId="19"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7" applyNumberFormat="0" applyFill="0" applyAlignment="0" applyProtection="0">
      <alignment vertical="center"/>
    </xf>
    <xf numFmtId="0" fontId="22" fillId="0" borderId="7" applyNumberFormat="0" applyFill="0" applyAlignment="0" applyProtection="0">
      <alignment vertical="center"/>
    </xf>
    <xf numFmtId="0" fontId="9" fillId="26" borderId="0" applyNumberFormat="0" applyBorder="0" applyAlignment="0" applyProtection="0">
      <alignment vertical="center"/>
    </xf>
    <xf numFmtId="0" fontId="18" fillId="0" borderId="10" applyNumberFormat="0" applyFill="0" applyAlignment="0" applyProtection="0">
      <alignment vertical="center"/>
    </xf>
    <xf numFmtId="0" fontId="9" fillId="21" borderId="0" applyNumberFormat="0" applyBorder="0" applyAlignment="0" applyProtection="0">
      <alignment vertical="center"/>
    </xf>
    <xf numFmtId="0" fontId="24" fillId="20" borderId="11" applyNumberFormat="0" applyAlignment="0" applyProtection="0">
      <alignment vertical="center"/>
    </xf>
    <xf numFmtId="0" fontId="17" fillId="20" borderId="6" applyNumberFormat="0" applyAlignment="0" applyProtection="0">
      <alignment vertical="center"/>
    </xf>
    <xf numFmtId="0" fontId="21" fillId="24" borderId="8" applyNumberFormat="0" applyAlignment="0" applyProtection="0">
      <alignment vertical="center"/>
    </xf>
    <xf numFmtId="0" fontId="8" fillId="11" borderId="0" applyNumberFormat="0" applyBorder="0" applyAlignment="0" applyProtection="0">
      <alignment vertical="center"/>
    </xf>
    <xf numFmtId="0" fontId="9" fillId="27" borderId="0" applyNumberFormat="0" applyBorder="0" applyAlignment="0" applyProtection="0">
      <alignment vertical="center"/>
    </xf>
    <xf numFmtId="0" fontId="23" fillId="0" borderId="9" applyNumberFormat="0" applyFill="0" applyAlignment="0" applyProtection="0">
      <alignment vertical="center"/>
    </xf>
    <xf numFmtId="0" fontId="26" fillId="0" borderId="12" applyNumberFormat="0" applyFill="0" applyAlignment="0" applyProtection="0">
      <alignment vertical="center"/>
    </xf>
    <xf numFmtId="0" fontId="10" fillId="9" borderId="0" applyNumberFormat="0" applyBorder="0" applyAlignment="0" applyProtection="0">
      <alignment vertical="center"/>
    </xf>
    <xf numFmtId="0" fontId="25" fillId="30" borderId="0" applyNumberFormat="0" applyBorder="0" applyAlignment="0" applyProtection="0">
      <alignment vertical="center"/>
    </xf>
    <xf numFmtId="0" fontId="8" fillId="8" borderId="0" applyNumberFormat="0" applyBorder="0" applyAlignment="0" applyProtection="0">
      <alignment vertical="center"/>
    </xf>
    <xf numFmtId="0" fontId="9" fillId="5" borderId="0" applyNumberFormat="0" applyBorder="0" applyAlignment="0" applyProtection="0">
      <alignment vertical="center"/>
    </xf>
    <xf numFmtId="0" fontId="8" fillId="18" borderId="0" applyNumberFormat="0" applyBorder="0" applyAlignment="0" applyProtection="0">
      <alignment vertical="center"/>
    </xf>
    <xf numFmtId="0" fontId="8" fillId="32" borderId="0" applyNumberFormat="0" applyBorder="0" applyAlignment="0" applyProtection="0">
      <alignment vertical="center"/>
    </xf>
    <xf numFmtId="0" fontId="8" fillId="14" borderId="0" applyNumberFormat="0" applyBorder="0" applyAlignment="0" applyProtection="0">
      <alignment vertical="center"/>
    </xf>
    <xf numFmtId="0" fontId="8" fillId="25" borderId="0" applyNumberFormat="0" applyBorder="0" applyAlignment="0" applyProtection="0">
      <alignment vertical="center"/>
    </xf>
    <xf numFmtId="0" fontId="9" fillId="31" borderId="0" applyNumberFormat="0" applyBorder="0" applyAlignment="0" applyProtection="0">
      <alignment vertical="center"/>
    </xf>
    <xf numFmtId="0" fontId="9" fillId="33"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9" fillId="22" borderId="0" applyNumberFormat="0" applyBorder="0" applyAlignment="0" applyProtection="0">
      <alignment vertical="center"/>
    </xf>
    <xf numFmtId="0" fontId="8" fillId="17" borderId="0" applyNumberFormat="0" applyBorder="0" applyAlignment="0" applyProtection="0">
      <alignment vertical="center"/>
    </xf>
    <xf numFmtId="0" fontId="9" fillId="29" borderId="0" applyNumberFormat="0" applyBorder="0" applyAlignment="0" applyProtection="0">
      <alignment vertical="center"/>
    </xf>
    <xf numFmtId="0" fontId="9" fillId="23" borderId="0" applyNumberFormat="0" applyBorder="0" applyAlignment="0" applyProtection="0">
      <alignment vertical="center"/>
    </xf>
    <xf numFmtId="0" fontId="8" fillId="28" borderId="0" applyNumberFormat="0" applyBorder="0" applyAlignment="0" applyProtection="0">
      <alignment vertical="center"/>
    </xf>
    <xf numFmtId="0" fontId="9" fillId="7" borderId="0" applyNumberFormat="0" applyBorder="0" applyAlignment="0" applyProtection="0">
      <alignment vertical="center"/>
    </xf>
  </cellStyleXfs>
  <cellXfs count="29">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176" fontId="1" fillId="0" borderId="0" xfId="0" applyNumberFormat="1" applyFont="1">
      <alignment vertical="center"/>
    </xf>
    <xf numFmtId="0" fontId="3" fillId="0" borderId="0" xfId="0" applyFont="1">
      <alignment vertical="center"/>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1" fontId="7" fillId="0" borderId="2" xfId="0" applyNumberFormat="1" applyFont="1" applyFill="1" applyBorder="1" applyAlignment="1">
      <alignment horizontal="center" vertical="center"/>
    </xf>
    <xf numFmtId="0" fontId="7" fillId="0" borderId="1" xfId="0" applyFont="1" applyFill="1" applyBorder="1" applyAlignment="1">
      <alignment vertical="center" wrapText="1"/>
    </xf>
    <xf numFmtId="1" fontId="7" fillId="0" borderId="1" xfId="0" applyNumberFormat="1" applyFont="1" applyFill="1" applyBorder="1" applyAlignment="1">
      <alignment vertical="center"/>
    </xf>
    <xf numFmtId="1" fontId="7" fillId="0" borderId="3"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176" fontId="5" fillId="0" borderId="0" xfId="0" applyNumberFormat="1" applyFont="1" applyAlignment="1">
      <alignment horizontal="center" vertical="center"/>
    </xf>
    <xf numFmtId="176" fontId="6"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Q52"/>
  <sheetViews>
    <sheetView tabSelected="1" workbookViewId="0">
      <pane ySplit="3" topLeftCell="A7" activePane="bottomLeft" state="frozen"/>
      <selection/>
      <selection pane="bottomLeft" activeCell="A50" sqref="A50:A52"/>
    </sheetView>
  </sheetViews>
  <sheetFormatPr defaultColWidth="9" defaultRowHeight="27" customHeight="1"/>
  <cols>
    <col min="1" max="1" width="16.25" style="3" customWidth="1"/>
    <col min="2" max="2" width="18.25" style="4" customWidth="1"/>
    <col min="3" max="3" width="11.875" style="1" customWidth="1"/>
    <col min="4" max="4" width="10.375" style="1" customWidth="1"/>
    <col min="5" max="5" width="8.625" style="1" customWidth="1"/>
    <col min="6" max="6" width="17.125" style="1" customWidth="1"/>
    <col min="7" max="7" width="14.125" style="1" customWidth="1"/>
    <col min="8" max="8" width="13.625" style="1" customWidth="1"/>
    <col min="9" max="9" width="14.125" style="5" customWidth="1"/>
    <col min="10" max="10" width="9.75" style="5" customWidth="1"/>
    <col min="11" max="11" width="18" style="3" customWidth="1"/>
    <col min="12" max="16371" width="9" style="1"/>
    <col min="16372" max="16384" width="9" style="6"/>
  </cols>
  <sheetData>
    <row r="1" s="1" customFormat="1" ht="18" customHeight="1" spans="1:11">
      <c r="A1" s="7" t="s">
        <v>0</v>
      </c>
      <c r="B1" s="4"/>
      <c r="I1" s="5"/>
      <c r="J1" s="5"/>
      <c r="K1" s="3"/>
    </row>
    <row r="2" s="1" customFormat="1" ht="56" customHeight="1" spans="1:11">
      <c r="A2" s="8" t="s">
        <v>1</v>
      </c>
      <c r="B2" s="8"/>
      <c r="C2" s="9"/>
      <c r="D2" s="9"/>
      <c r="E2" s="9"/>
      <c r="F2" s="9"/>
      <c r="G2" s="9"/>
      <c r="H2" s="9"/>
      <c r="I2" s="23"/>
      <c r="J2" s="23"/>
      <c r="K2" s="8"/>
    </row>
    <row r="3" s="2" customFormat="1" ht="39" customHeight="1" spans="1:16371">
      <c r="A3" s="10" t="s">
        <v>2</v>
      </c>
      <c r="B3" s="10" t="s">
        <v>3</v>
      </c>
      <c r="C3" s="11" t="s">
        <v>4</v>
      </c>
      <c r="D3" s="11" t="s">
        <v>5</v>
      </c>
      <c r="E3" s="11" t="s">
        <v>6</v>
      </c>
      <c r="F3" s="11" t="s">
        <v>7</v>
      </c>
      <c r="G3" s="11" t="s">
        <v>8</v>
      </c>
      <c r="H3" s="12" t="s">
        <v>9</v>
      </c>
      <c r="I3" s="24" t="s">
        <v>10</v>
      </c>
      <c r="J3" s="24" t="s">
        <v>11</v>
      </c>
      <c r="K3" s="25" t="s">
        <v>12</v>
      </c>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4"/>
      <c r="CTO3" s="4"/>
      <c r="CTP3" s="4"/>
      <c r="CTQ3" s="4"/>
      <c r="CTR3" s="4"/>
      <c r="CTS3" s="4"/>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4"/>
      <c r="DDK3" s="4"/>
      <c r="DDL3" s="4"/>
      <c r="DDM3" s="4"/>
      <c r="DDN3" s="4"/>
      <c r="DDO3" s="4"/>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4"/>
      <c r="DNG3" s="4"/>
      <c r="DNH3" s="4"/>
      <c r="DNI3" s="4"/>
      <c r="DNJ3" s="4"/>
      <c r="DNK3" s="4"/>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4"/>
      <c r="DXC3" s="4"/>
      <c r="DXD3" s="4"/>
      <c r="DXE3" s="4"/>
      <c r="DXF3" s="4"/>
      <c r="DXG3" s="4"/>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4"/>
      <c r="EGY3" s="4"/>
      <c r="EGZ3" s="4"/>
      <c r="EHA3" s="4"/>
      <c r="EHB3" s="4"/>
      <c r="EHC3" s="4"/>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4"/>
      <c r="EQU3" s="4"/>
      <c r="EQV3" s="4"/>
      <c r="EQW3" s="4"/>
      <c r="EQX3" s="4"/>
      <c r="EQY3" s="4"/>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4"/>
      <c r="FAQ3" s="4"/>
      <c r="FAR3" s="4"/>
      <c r="FAS3" s="4"/>
      <c r="FAT3" s="4"/>
      <c r="FAU3" s="4"/>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4"/>
      <c r="FKM3" s="4"/>
      <c r="FKN3" s="4"/>
      <c r="FKO3" s="4"/>
      <c r="FKP3" s="4"/>
      <c r="FKQ3" s="4"/>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4"/>
      <c r="FUI3" s="4"/>
      <c r="FUJ3" s="4"/>
      <c r="FUK3" s="4"/>
      <c r="FUL3" s="4"/>
      <c r="FUM3" s="4"/>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4"/>
      <c r="GEE3" s="4"/>
      <c r="GEF3" s="4"/>
      <c r="GEG3" s="4"/>
      <c r="GEH3" s="4"/>
      <c r="GEI3" s="4"/>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4"/>
      <c r="GOA3" s="4"/>
      <c r="GOB3" s="4"/>
      <c r="GOC3" s="4"/>
      <c r="GOD3" s="4"/>
      <c r="GOE3" s="4"/>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4"/>
      <c r="GXW3" s="4"/>
      <c r="GXX3" s="4"/>
      <c r="GXY3" s="4"/>
      <c r="GXZ3" s="4"/>
      <c r="GYA3" s="4"/>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4"/>
      <c r="HHS3" s="4"/>
      <c r="HHT3" s="4"/>
      <c r="HHU3" s="4"/>
      <c r="HHV3" s="4"/>
      <c r="HHW3" s="4"/>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4"/>
      <c r="HRO3" s="4"/>
      <c r="HRP3" s="4"/>
      <c r="HRQ3" s="4"/>
      <c r="HRR3" s="4"/>
      <c r="HRS3" s="4"/>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4"/>
      <c r="IBK3" s="4"/>
      <c r="IBL3" s="4"/>
      <c r="IBM3" s="4"/>
      <c r="IBN3" s="4"/>
      <c r="IBO3" s="4"/>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4"/>
      <c r="ILG3" s="4"/>
      <c r="ILH3" s="4"/>
      <c r="ILI3" s="4"/>
      <c r="ILJ3" s="4"/>
      <c r="ILK3" s="4"/>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4"/>
      <c r="IVC3" s="4"/>
      <c r="IVD3" s="4"/>
      <c r="IVE3" s="4"/>
      <c r="IVF3" s="4"/>
      <c r="IVG3" s="4"/>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4"/>
      <c r="JEY3" s="4"/>
      <c r="JEZ3" s="4"/>
      <c r="JFA3" s="4"/>
      <c r="JFB3" s="4"/>
      <c r="JFC3" s="4"/>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4"/>
      <c r="JOU3" s="4"/>
      <c r="JOV3" s="4"/>
      <c r="JOW3" s="4"/>
      <c r="JOX3" s="4"/>
      <c r="JOY3" s="4"/>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4"/>
      <c r="JYQ3" s="4"/>
      <c r="JYR3" s="4"/>
      <c r="JYS3" s="4"/>
      <c r="JYT3" s="4"/>
      <c r="JYU3" s="4"/>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4"/>
      <c r="KIM3" s="4"/>
      <c r="KIN3" s="4"/>
      <c r="KIO3" s="4"/>
      <c r="KIP3" s="4"/>
      <c r="KIQ3" s="4"/>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4"/>
      <c r="KSI3" s="4"/>
      <c r="KSJ3" s="4"/>
      <c r="KSK3" s="4"/>
      <c r="KSL3" s="4"/>
      <c r="KSM3" s="4"/>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4"/>
      <c r="LCE3" s="4"/>
      <c r="LCF3" s="4"/>
      <c r="LCG3" s="4"/>
      <c r="LCH3" s="4"/>
      <c r="LCI3" s="4"/>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4"/>
      <c r="LMA3" s="4"/>
      <c r="LMB3" s="4"/>
      <c r="LMC3" s="4"/>
      <c r="LMD3" s="4"/>
      <c r="LME3" s="4"/>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4"/>
      <c r="LVW3" s="4"/>
      <c r="LVX3" s="4"/>
      <c r="LVY3" s="4"/>
      <c r="LVZ3" s="4"/>
      <c r="LWA3" s="4"/>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4"/>
      <c r="MFS3" s="4"/>
      <c r="MFT3" s="4"/>
      <c r="MFU3" s="4"/>
      <c r="MFV3" s="4"/>
      <c r="MFW3" s="4"/>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4"/>
      <c r="MPO3" s="4"/>
      <c r="MPP3" s="4"/>
      <c r="MPQ3" s="4"/>
      <c r="MPR3" s="4"/>
      <c r="MPS3" s="4"/>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4"/>
      <c r="MZK3" s="4"/>
      <c r="MZL3" s="4"/>
      <c r="MZM3" s="4"/>
      <c r="MZN3" s="4"/>
      <c r="MZO3" s="4"/>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4"/>
      <c r="NJG3" s="4"/>
      <c r="NJH3" s="4"/>
      <c r="NJI3" s="4"/>
      <c r="NJJ3" s="4"/>
      <c r="NJK3" s="4"/>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4"/>
      <c r="NTC3" s="4"/>
      <c r="NTD3" s="4"/>
      <c r="NTE3" s="4"/>
      <c r="NTF3" s="4"/>
      <c r="NTG3" s="4"/>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4"/>
      <c r="OCY3" s="4"/>
      <c r="OCZ3" s="4"/>
      <c r="ODA3" s="4"/>
      <c r="ODB3" s="4"/>
      <c r="ODC3" s="4"/>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4"/>
      <c r="OMU3" s="4"/>
      <c r="OMV3" s="4"/>
      <c r="OMW3" s="4"/>
      <c r="OMX3" s="4"/>
      <c r="OMY3" s="4"/>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4"/>
      <c r="OWQ3" s="4"/>
      <c r="OWR3" s="4"/>
      <c r="OWS3" s="4"/>
      <c r="OWT3" s="4"/>
      <c r="OWU3" s="4"/>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4"/>
      <c r="PGM3" s="4"/>
      <c r="PGN3" s="4"/>
      <c r="PGO3" s="4"/>
      <c r="PGP3" s="4"/>
      <c r="PGQ3" s="4"/>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4"/>
      <c r="PQI3" s="4"/>
      <c r="PQJ3" s="4"/>
      <c r="PQK3" s="4"/>
      <c r="PQL3" s="4"/>
      <c r="PQM3" s="4"/>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4"/>
      <c r="QAE3" s="4"/>
      <c r="QAF3" s="4"/>
      <c r="QAG3" s="4"/>
      <c r="QAH3" s="4"/>
      <c r="QAI3" s="4"/>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4"/>
      <c r="QKA3" s="4"/>
      <c r="QKB3" s="4"/>
      <c r="QKC3" s="4"/>
      <c r="QKD3" s="4"/>
      <c r="QKE3" s="4"/>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4"/>
      <c r="QTW3" s="4"/>
      <c r="QTX3" s="4"/>
      <c r="QTY3" s="4"/>
      <c r="QTZ3" s="4"/>
      <c r="QUA3" s="4"/>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4"/>
      <c r="RDS3" s="4"/>
      <c r="RDT3" s="4"/>
      <c r="RDU3" s="4"/>
      <c r="RDV3" s="4"/>
      <c r="RDW3" s="4"/>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4"/>
      <c r="RNO3" s="4"/>
      <c r="RNP3" s="4"/>
      <c r="RNQ3" s="4"/>
      <c r="RNR3" s="4"/>
      <c r="RNS3" s="4"/>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4"/>
      <c r="RXK3" s="4"/>
      <c r="RXL3" s="4"/>
      <c r="RXM3" s="4"/>
      <c r="RXN3" s="4"/>
      <c r="RXO3" s="4"/>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4"/>
      <c r="SHG3" s="4"/>
      <c r="SHH3" s="4"/>
      <c r="SHI3" s="4"/>
      <c r="SHJ3" s="4"/>
      <c r="SHK3" s="4"/>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4"/>
      <c r="SRC3" s="4"/>
      <c r="SRD3" s="4"/>
      <c r="SRE3" s="4"/>
      <c r="SRF3" s="4"/>
      <c r="SRG3" s="4"/>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4"/>
      <c r="TAY3" s="4"/>
      <c r="TAZ3" s="4"/>
      <c r="TBA3" s="4"/>
      <c r="TBB3" s="4"/>
      <c r="TBC3" s="4"/>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4"/>
      <c r="TKU3" s="4"/>
      <c r="TKV3" s="4"/>
      <c r="TKW3" s="4"/>
      <c r="TKX3" s="4"/>
      <c r="TKY3" s="4"/>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4"/>
      <c r="TUQ3" s="4"/>
      <c r="TUR3" s="4"/>
      <c r="TUS3" s="4"/>
      <c r="TUT3" s="4"/>
      <c r="TUU3" s="4"/>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4"/>
      <c r="UEM3" s="4"/>
      <c r="UEN3" s="4"/>
      <c r="UEO3" s="4"/>
      <c r="UEP3" s="4"/>
      <c r="UEQ3" s="4"/>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4"/>
      <c r="UOI3" s="4"/>
      <c r="UOJ3" s="4"/>
      <c r="UOK3" s="4"/>
      <c r="UOL3" s="4"/>
      <c r="UOM3" s="4"/>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4"/>
      <c r="UYE3" s="4"/>
      <c r="UYF3" s="4"/>
      <c r="UYG3" s="4"/>
      <c r="UYH3" s="4"/>
      <c r="UYI3" s="4"/>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4"/>
      <c r="VIA3" s="4"/>
      <c r="VIB3" s="4"/>
      <c r="VIC3" s="4"/>
      <c r="VID3" s="4"/>
      <c r="VIE3" s="4"/>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4"/>
      <c r="VRW3" s="4"/>
      <c r="VRX3" s="4"/>
      <c r="VRY3" s="4"/>
      <c r="VRZ3" s="4"/>
      <c r="VSA3" s="4"/>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4"/>
      <c r="WBS3" s="4"/>
      <c r="WBT3" s="4"/>
      <c r="WBU3" s="4"/>
      <c r="WBV3" s="4"/>
      <c r="WBW3" s="4"/>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4"/>
      <c r="WLO3" s="4"/>
      <c r="WLP3" s="4"/>
      <c r="WLQ3" s="4"/>
      <c r="WLR3" s="4"/>
      <c r="WLS3" s="4"/>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4"/>
      <c r="WVK3" s="4"/>
      <c r="WVL3" s="4"/>
      <c r="WVM3" s="4"/>
      <c r="WVN3" s="4"/>
      <c r="WVO3" s="4"/>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row>
    <row r="4" s="2" customFormat="1" ht="41" customHeight="1" spans="1:16371">
      <c r="A4" s="13" t="s">
        <v>13</v>
      </c>
      <c r="B4" s="13" t="s">
        <v>14</v>
      </c>
      <c r="C4" s="14">
        <v>450501001</v>
      </c>
      <c r="D4" s="14">
        <v>1</v>
      </c>
      <c r="E4" s="14" t="s">
        <v>15</v>
      </c>
      <c r="F4" s="14">
        <v>22070202716</v>
      </c>
      <c r="G4" s="15">
        <v>98.5</v>
      </c>
      <c r="H4" s="15">
        <v>78.6</v>
      </c>
      <c r="I4" s="26">
        <f t="shared" ref="I4:I13" si="0">G4+H4</f>
        <v>177.1</v>
      </c>
      <c r="J4" s="27">
        <v>1</v>
      </c>
      <c r="K4" s="28"/>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row>
    <row r="5" s="2" customFormat="1" ht="41" customHeight="1" spans="1:16371">
      <c r="A5" s="13"/>
      <c r="B5" s="13"/>
      <c r="C5" s="14"/>
      <c r="D5" s="14"/>
      <c r="E5" s="14" t="s">
        <v>16</v>
      </c>
      <c r="F5" s="14">
        <v>22070204003</v>
      </c>
      <c r="G5" s="15">
        <v>98.5</v>
      </c>
      <c r="H5" s="15">
        <v>72.7</v>
      </c>
      <c r="I5" s="26">
        <f t="shared" si="0"/>
        <v>171.2</v>
      </c>
      <c r="J5" s="27">
        <v>2</v>
      </c>
      <c r="K5" s="28"/>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row>
    <row r="6" s="2" customFormat="1" ht="41" customHeight="1" spans="1:16371">
      <c r="A6" s="13"/>
      <c r="B6" s="13"/>
      <c r="C6" s="14"/>
      <c r="D6" s="14"/>
      <c r="E6" s="14" t="s">
        <v>17</v>
      </c>
      <c r="F6" s="14">
        <v>22070203713</v>
      </c>
      <c r="G6" s="15">
        <v>94.5</v>
      </c>
      <c r="H6" s="15">
        <v>73.2</v>
      </c>
      <c r="I6" s="26">
        <f t="shared" si="0"/>
        <v>167.7</v>
      </c>
      <c r="J6" s="27">
        <v>3</v>
      </c>
      <c r="K6" s="28"/>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row>
    <row r="7" s="2" customFormat="1" ht="41" customHeight="1" spans="1:16371">
      <c r="A7" s="16" t="s">
        <v>18</v>
      </c>
      <c r="B7" s="16" t="s">
        <v>19</v>
      </c>
      <c r="C7" s="17">
        <v>450501002</v>
      </c>
      <c r="D7" s="17">
        <v>1</v>
      </c>
      <c r="E7" s="14" t="s">
        <v>20</v>
      </c>
      <c r="F7" s="14">
        <v>22070202824</v>
      </c>
      <c r="G7" s="15">
        <v>120.25</v>
      </c>
      <c r="H7" s="15">
        <v>85.4</v>
      </c>
      <c r="I7" s="26">
        <f t="shared" si="0"/>
        <v>205.65</v>
      </c>
      <c r="J7" s="27" t="s">
        <v>21</v>
      </c>
      <c r="K7" s="28"/>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row>
    <row r="8" s="2" customFormat="1" ht="41" customHeight="1" spans="1:16371">
      <c r="A8" s="16"/>
      <c r="B8" s="16"/>
      <c r="C8" s="17"/>
      <c r="D8" s="17"/>
      <c r="E8" s="14" t="s">
        <v>22</v>
      </c>
      <c r="F8" s="14">
        <v>22070201717</v>
      </c>
      <c r="G8" s="15">
        <v>123.5</v>
      </c>
      <c r="H8" s="15">
        <v>80.9</v>
      </c>
      <c r="I8" s="26">
        <f t="shared" si="0"/>
        <v>204.4</v>
      </c>
      <c r="J8" s="27" t="s">
        <v>23</v>
      </c>
      <c r="K8" s="28"/>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row>
    <row r="9" s="1" customFormat="1" ht="41" customHeight="1" spans="1:11">
      <c r="A9" s="16"/>
      <c r="B9" s="16"/>
      <c r="C9" s="17"/>
      <c r="D9" s="17"/>
      <c r="E9" s="17" t="s">
        <v>24</v>
      </c>
      <c r="F9" s="17">
        <v>22070201316</v>
      </c>
      <c r="G9" s="15">
        <v>117.5</v>
      </c>
      <c r="H9" s="15">
        <v>0</v>
      </c>
      <c r="I9" s="26">
        <f t="shared" si="0"/>
        <v>117.5</v>
      </c>
      <c r="J9" s="27" t="s">
        <v>25</v>
      </c>
      <c r="K9" s="28" t="s">
        <v>26</v>
      </c>
    </row>
    <row r="10" s="1" customFormat="1" ht="41" customHeight="1" spans="1:11">
      <c r="A10" s="13" t="s">
        <v>27</v>
      </c>
      <c r="B10" s="13" t="s">
        <v>19</v>
      </c>
      <c r="C10" s="14">
        <v>450501003</v>
      </c>
      <c r="D10" s="14">
        <v>1</v>
      </c>
      <c r="E10" s="14" t="s">
        <v>28</v>
      </c>
      <c r="F10" s="14">
        <v>22070204417</v>
      </c>
      <c r="G10" s="15">
        <v>119.25</v>
      </c>
      <c r="H10" s="15">
        <v>83.9</v>
      </c>
      <c r="I10" s="26">
        <f t="shared" si="0"/>
        <v>203.15</v>
      </c>
      <c r="J10" s="27" t="s">
        <v>21</v>
      </c>
      <c r="K10" s="28"/>
    </row>
    <row r="11" s="1" customFormat="1" ht="41" customHeight="1" spans="1:11">
      <c r="A11" s="13"/>
      <c r="B11" s="13"/>
      <c r="C11" s="14"/>
      <c r="D11" s="14"/>
      <c r="E11" s="14" t="s">
        <v>29</v>
      </c>
      <c r="F11" s="14">
        <v>22070204025</v>
      </c>
      <c r="G11" s="15">
        <v>121.25</v>
      </c>
      <c r="H11" s="15">
        <v>80.1</v>
      </c>
      <c r="I11" s="26">
        <f t="shared" si="0"/>
        <v>201.35</v>
      </c>
      <c r="J11" s="27" t="s">
        <v>23</v>
      </c>
      <c r="K11" s="28"/>
    </row>
    <row r="12" s="1" customFormat="1" ht="41" customHeight="1" spans="1:11">
      <c r="A12" s="18"/>
      <c r="B12" s="18"/>
      <c r="C12" s="19"/>
      <c r="D12" s="14"/>
      <c r="E12" s="14" t="s">
        <v>30</v>
      </c>
      <c r="F12" s="14">
        <v>22070201611</v>
      </c>
      <c r="G12" s="15">
        <v>129.75</v>
      </c>
      <c r="H12" s="15">
        <v>0</v>
      </c>
      <c r="I12" s="26">
        <f t="shared" si="0"/>
        <v>129.75</v>
      </c>
      <c r="J12" s="27" t="s">
        <v>25</v>
      </c>
      <c r="K12" s="28" t="s">
        <v>26</v>
      </c>
    </row>
    <row r="13" s="1" customFormat="1" ht="41" customHeight="1" spans="1:11">
      <c r="A13" s="16" t="s">
        <v>31</v>
      </c>
      <c r="B13" s="16" t="s">
        <v>14</v>
      </c>
      <c r="C13" s="17">
        <v>450501004</v>
      </c>
      <c r="D13" s="17">
        <v>1</v>
      </c>
      <c r="E13" s="20" t="s">
        <v>32</v>
      </c>
      <c r="F13" s="20">
        <v>22070203007</v>
      </c>
      <c r="G13" s="15">
        <v>118.25</v>
      </c>
      <c r="H13" s="15">
        <v>81.62</v>
      </c>
      <c r="I13" s="26">
        <f t="shared" si="0"/>
        <v>199.87</v>
      </c>
      <c r="J13" s="27" t="s">
        <v>21</v>
      </c>
      <c r="K13" s="28"/>
    </row>
    <row r="14" s="1" customFormat="1" ht="41" customHeight="1" spans="1:11">
      <c r="A14" s="16"/>
      <c r="B14" s="16"/>
      <c r="C14" s="17"/>
      <c r="D14" s="17"/>
      <c r="E14" s="14" t="s">
        <v>33</v>
      </c>
      <c r="F14" s="14">
        <v>22070200322</v>
      </c>
      <c r="G14" s="15">
        <v>102</v>
      </c>
      <c r="H14" s="15">
        <v>76</v>
      </c>
      <c r="I14" s="26">
        <f t="shared" ref="I14:I22" si="1">G14+H14</f>
        <v>178</v>
      </c>
      <c r="J14" s="27" t="s">
        <v>23</v>
      </c>
      <c r="K14" s="28"/>
    </row>
    <row r="15" s="1" customFormat="1" ht="41" customHeight="1" spans="1:11">
      <c r="A15" s="13" t="s">
        <v>34</v>
      </c>
      <c r="B15" s="13" t="s">
        <v>14</v>
      </c>
      <c r="C15" s="14">
        <v>450501005</v>
      </c>
      <c r="D15" s="14">
        <v>1</v>
      </c>
      <c r="E15" s="14" t="s">
        <v>35</v>
      </c>
      <c r="F15" s="14">
        <v>22070200604</v>
      </c>
      <c r="G15" s="15">
        <v>115.5</v>
      </c>
      <c r="H15" s="15">
        <v>79.8</v>
      </c>
      <c r="I15" s="26">
        <f t="shared" si="1"/>
        <v>195.3</v>
      </c>
      <c r="J15" s="27" t="s">
        <v>21</v>
      </c>
      <c r="K15" s="28"/>
    </row>
    <row r="16" s="1" customFormat="1" ht="41" customHeight="1" spans="1:11">
      <c r="A16" s="13"/>
      <c r="B16" s="13"/>
      <c r="C16" s="14"/>
      <c r="D16" s="14"/>
      <c r="E16" s="14" t="s">
        <v>36</v>
      </c>
      <c r="F16" s="14">
        <v>22070203505</v>
      </c>
      <c r="G16" s="15">
        <v>112</v>
      </c>
      <c r="H16" s="15">
        <v>74.1</v>
      </c>
      <c r="I16" s="26">
        <f t="shared" si="1"/>
        <v>186.1</v>
      </c>
      <c r="J16" s="27" t="s">
        <v>23</v>
      </c>
      <c r="K16" s="28"/>
    </row>
    <row r="17" s="1" customFormat="1" ht="41" customHeight="1" spans="1:11">
      <c r="A17" s="13"/>
      <c r="B17" s="13"/>
      <c r="C17" s="14"/>
      <c r="D17" s="14"/>
      <c r="E17" s="14" t="s">
        <v>37</v>
      </c>
      <c r="F17" s="14">
        <v>22070201808</v>
      </c>
      <c r="G17" s="15">
        <v>113</v>
      </c>
      <c r="H17" s="15">
        <v>65.6</v>
      </c>
      <c r="I17" s="26">
        <f t="shared" si="1"/>
        <v>178.6</v>
      </c>
      <c r="J17" s="27" t="s">
        <v>25</v>
      </c>
      <c r="K17" s="28"/>
    </row>
    <row r="18" s="1" customFormat="1" ht="41" customHeight="1" spans="1:11">
      <c r="A18" s="13" t="s">
        <v>34</v>
      </c>
      <c r="B18" s="13" t="s">
        <v>19</v>
      </c>
      <c r="C18" s="14">
        <v>450501006</v>
      </c>
      <c r="D18" s="14">
        <v>1</v>
      </c>
      <c r="E18" s="14" t="s">
        <v>38</v>
      </c>
      <c r="F18" s="14">
        <v>22070201105</v>
      </c>
      <c r="G18" s="15">
        <v>113.25</v>
      </c>
      <c r="H18" s="15">
        <v>89.3</v>
      </c>
      <c r="I18" s="26">
        <f t="shared" si="1"/>
        <v>202.55</v>
      </c>
      <c r="J18" s="27" t="s">
        <v>21</v>
      </c>
      <c r="K18" s="28"/>
    </row>
    <row r="19" s="1" customFormat="1" ht="41" customHeight="1" spans="1:11">
      <c r="A19" s="13"/>
      <c r="B19" s="13"/>
      <c r="C19" s="14"/>
      <c r="D19" s="14"/>
      <c r="E19" s="14" t="s">
        <v>39</v>
      </c>
      <c r="F19" s="14">
        <v>22070200621</v>
      </c>
      <c r="G19" s="15">
        <v>114.75</v>
      </c>
      <c r="H19" s="15">
        <v>83.1</v>
      </c>
      <c r="I19" s="26">
        <f t="shared" si="1"/>
        <v>197.85</v>
      </c>
      <c r="J19" s="27" t="s">
        <v>23</v>
      </c>
      <c r="K19" s="28"/>
    </row>
    <row r="20" s="1" customFormat="1" ht="41" customHeight="1" spans="1:11">
      <c r="A20" s="13"/>
      <c r="B20" s="13"/>
      <c r="C20" s="14"/>
      <c r="D20" s="14"/>
      <c r="E20" s="14" t="s">
        <v>40</v>
      </c>
      <c r="F20" s="14">
        <v>22070200319</v>
      </c>
      <c r="G20" s="15">
        <v>111.75</v>
      </c>
      <c r="H20" s="15">
        <v>79</v>
      </c>
      <c r="I20" s="26">
        <f t="shared" si="1"/>
        <v>190.75</v>
      </c>
      <c r="J20" s="27" t="s">
        <v>25</v>
      </c>
      <c r="K20" s="28"/>
    </row>
    <row r="21" s="1" customFormat="1" ht="41" customHeight="1" spans="1:11">
      <c r="A21" s="13" t="s">
        <v>41</v>
      </c>
      <c r="B21" s="13" t="s">
        <v>19</v>
      </c>
      <c r="C21" s="14">
        <v>450501007</v>
      </c>
      <c r="D21" s="14">
        <v>1</v>
      </c>
      <c r="E21" s="14" t="s">
        <v>42</v>
      </c>
      <c r="F21" s="14">
        <v>22070201313</v>
      </c>
      <c r="G21" s="15">
        <v>110.75</v>
      </c>
      <c r="H21" s="15">
        <v>87.2</v>
      </c>
      <c r="I21" s="26">
        <f t="shared" si="1"/>
        <v>197.95</v>
      </c>
      <c r="J21" s="27" t="s">
        <v>21</v>
      </c>
      <c r="K21" s="28"/>
    </row>
    <row r="22" s="1" customFormat="1" ht="41" customHeight="1" spans="1:11">
      <c r="A22" s="13"/>
      <c r="B22" s="13"/>
      <c r="C22" s="14"/>
      <c r="D22" s="14"/>
      <c r="E22" s="14" t="s">
        <v>43</v>
      </c>
      <c r="F22" s="14">
        <v>22070200423</v>
      </c>
      <c r="G22" s="15">
        <v>107</v>
      </c>
      <c r="H22" s="15">
        <v>75.6</v>
      </c>
      <c r="I22" s="26">
        <f t="shared" si="1"/>
        <v>182.6</v>
      </c>
      <c r="J22" s="27" t="s">
        <v>23</v>
      </c>
      <c r="K22" s="28"/>
    </row>
    <row r="23" s="1" customFormat="1" ht="41" customHeight="1" spans="1:11">
      <c r="A23" s="13"/>
      <c r="B23" s="13"/>
      <c r="C23" s="14"/>
      <c r="D23" s="14"/>
      <c r="E23" s="14" t="s">
        <v>44</v>
      </c>
      <c r="F23" s="14">
        <v>22070203609</v>
      </c>
      <c r="G23" s="15">
        <v>109</v>
      </c>
      <c r="H23" s="15">
        <v>73.5</v>
      </c>
      <c r="I23" s="26">
        <f t="shared" ref="I23:I28" si="2">G23+H23</f>
        <v>182.5</v>
      </c>
      <c r="J23" s="27" t="s">
        <v>25</v>
      </c>
      <c r="K23" s="28"/>
    </row>
    <row r="24" s="1" customFormat="1" ht="41" customHeight="1" spans="1:11">
      <c r="A24" s="13" t="s">
        <v>45</v>
      </c>
      <c r="B24" s="13" t="s">
        <v>14</v>
      </c>
      <c r="C24" s="14">
        <v>450501008</v>
      </c>
      <c r="D24" s="14">
        <v>1</v>
      </c>
      <c r="E24" s="14" t="s">
        <v>46</v>
      </c>
      <c r="F24" s="14">
        <v>22070201206</v>
      </c>
      <c r="G24" s="15">
        <v>126.75</v>
      </c>
      <c r="H24" s="15">
        <v>78.8</v>
      </c>
      <c r="I24" s="26">
        <f t="shared" si="2"/>
        <v>205.55</v>
      </c>
      <c r="J24" s="27" t="s">
        <v>21</v>
      </c>
      <c r="K24" s="28"/>
    </row>
    <row r="25" s="1" customFormat="1" ht="41" customHeight="1" spans="1:11">
      <c r="A25" s="13"/>
      <c r="B25" s="13"/>
      <c r="C25" s="14"/>
      <c r="D25" s="14"/>
      <c r="E25" s="14" t="s">
        <v>47</v>
      </c>
      <c r="F25" s="14">
        <v>22070203313</v>
      </c>
      <c r="G25" s="15">
        <v>122.25</v>
      </c>
      <c r="H25" s="15">
        <v>80.4</v>
      </c>
      <c r="I25" s="26">
        <f t="shared" si="2"/>
        <v>202.65</v>
      </c>
      <c r="J25" s="27" t="s">
        <v>23</v>
      </c>
      <c r="K25" s="28"/>
    </row>
    <row r="26" s="1" customFormat="1" ht="41" customHeight="1" spans="1:11">
      <c r="A26" s="13"/>
      <c r="B26" s="13"/>
      <c r="C26" s="14"/>
      <c r="D26" s="14"/>
      <c r="E26" s="14" t="s">
        <v>48</v>
      </c>
      <c r="F26" s="14">
        <v>22070201302</v>
      </c>
      <c r="G26" s="15">
        <v>123.5</v>
      </c>
      <c r="H26" s="15">
        <v>77</v>
      </c>
      <c r="I26" s="26">
        <f t="shared" si="2"/>
        <v>200.5</v>
      </c>
      <c r="J26" s="27" t="s">
        <v>25</v>
      </c>
      <c r="K26" s="28"/>
    </row>
    <row r="27" s="1" customFormat="1" ht="37" customHeight="1" spans="1:11">
      <c r="A27" s="13" t="s">
        <v>49</v>
      </c>
      <c r="B27" s="13" t="s">
        <v>14</v>
      </c>
      <c r="C27" s="14">
        <v>450501009</v>
      </c>
      <c r="D27" s="14">
        <v>1</v>
      </c>
      <c r="E27" s="14" t="s">
        <v>50</v>
      </c>
      <c r="F27" s="14">
        <v>22070200528</v>
      </c>
      <c r="G27" s="15">
        <v>109.5</v>
      </c>
      <c r="H27" s="15">
        <v>81.4</v>
      </c>
      <c r="I27" s="26">
        <f t="shared" si="2"/>
        <v>190.9</v>
      </c>
      <c r="J27" s="27" t="s">
        <v>21</v>
      </c>
      <c r="K27" s="28"/>
    </row>
    <row r="28" s="1" customFormat="1" ht="37" customHeight="1" spans="1:11">
      <c r="A28" s="13"/>
      <c r="B28" s="13"/>
      <c r="C28" s="14"/>
      <c r="D28" s="14"/>
      <c r="E28" s="14" t="s">
        <v>51</v>
      </c>
      <c r="F28" s="14">
        <v>22070203807</v>
      </c>
      <c r="G28" s="15">
        <v>106.75</v>
      </c>
      <c r="H28" s="15">
        <v>76.56</v>
      </c>
      <c r="I28" s="26">
        <f t="shared" si="2"/>
        <v>183.31</v>
      </c>
      <c r="J28" s="27" t="s">
        <v>23</v>
      </c>
      <c r="K28" s="28"/>
    </row>
    <row r="29" s="1" customFormat="1" ht="37" customHeight="1" spans="1:11">
      <c r="A29" s="13"/>
      <c r="B29" s="13"/>
      <c r="C29" s="14"/>
      <c r="D29" s="14"/>
      <c r="E29" s="14" t="s">
        <v>52</v>
      </c>
      <c r="F29" s="14">
        <v>22070203109</v>
      </c>
      <c r="G29" s="15">
        <v>108.75</v>
      </c>
      <c r="H29" s="15">
        <v>73.5</v>
      </c>
      <c r="I29" s="26">
        <f t="shared" ref="I29:I52" si="3">G29+H29</f>
        <v>182.25</v>
      </c>
      <c r="J29" s="27" t="s">
        <v>25</v>
      </c>
      <c r="K29" s="28"/>
    </row>
    <row r="30" s="1" customFormat="1" ht="37" customHeight="1" spans="1:11">
      <c r="A30" s="13" t="s">
        <v>49</v>
      </c>
      <c r="B30" s="13" t="s">
        <v>14</v>
      </c>
      <c r="C30" s="14">
        <v>450501010</v>
      </c>
      <c r="D30" s="14">
        <v>1</v>
      </c>
      <c r="E30" s="14" t="s">
        <v>53</v>
      </c>
      <c r="F30" s="14">
        <v>22070201207</v>
      </c>
      <c r="G30" s="15">
        <v>99.5</v>
      </c>
      <c r="H30" s="15">
        <v>79.5</v>
      </c>
      <c r="I30" s="26">
        <f t="shared" si="3"/>
        <v>179</v>
      </c>
      <c r="J30" s="27" t="s">
        <v>21</v>
      </c>
      <c r="K30" s="28"/>
    </row>
    <row r="31" s="1" customFormat="1" ht="37" customHeight="1" spans="1:11">
      <c r="A31" s="13"/>
      <c r="B31" s="13"/>
      <c r="C31" s="14"/>
      <c r="D31" s="14"/>
      <c r="E31" s="14" t="s">
        <v>54</v>
      </c>
      <c r="F31" s="14">
        <v>22070203409</v>
      </c>
      <c r="G31" s="15">
        <v>94.75</v>
      </c>
      <c r="H31" s="15">
        <v>78.6</v>
      </c>
      <c r="I31" s="26">
        <f t="shared" si="3"/>
        <v>173.35</v>
      </c>
      <c r="J31" s="27" t="s">
        <v>23</v>
      </c>
      <c r="K31" s="28"/>
    </row>
    <row r="32" s="1" customFormat="1" ht="37" customHeight="1" spans="1:11">
      <c r="A32" s="13"/>
      <c r="B32" s="13"/>
      <c r="C32" s="14"/>
      <c r="D32" s="14"/>
      <c r="E32" s="14" t="s">
        <v>55</v>
      </c>
      <c r="F32" s="14">
        <v>22070200715</v>
      </c>
      <c r="G32" s="15">
        <v>94.5</v>
      </c>
      <c r="H32" s="15">
        <v>69.1</v>
      </c>
      <c r="I32" s="26">
        <f t="shared" si="3"/>
        <v>163.6</v>
      </c>
      <c r="J32" s="27" t="s">
        <v>25</v>
      </c>
      <c r="K32" s="28"/>
    </row>
    <row r="33" s="1" customFormat="1" ht="37" customHeight="1" spans="1:11">
      <c r="A33" s="13" t="s">
        <v>49</v>
      </c>
      <c r="B33" s="13" t="s">
        <v>14</v>
      </c>
      <c r="C33" s="14">
        <v>450501011</v>
      </c>
      <c r="D33" s="14">
        <v>1</v>
      </c>
      <c r="E33" s="14" t="s">
        <v>56</v>
      </c>
      <c r="F33" s="14">
        <v>22070203911</v>
      </c>
      <c r="G33" s="15">
        <v>111.5</v>
      </c>
      <c r="H33" s="15">
        <v>86.5</v>
      </c>
      <c r="I33" s="26">
        <f t="shared" si="3"/>
        <v>198</v>
      </c>
      <c r="J33" s="27" t="s">
        <v>21</v>
      </c>
      <c r="K33" s="28"/>
    </row>
    <row r="34" s="1" customFormat="1" ht="37" customHeight="1" spans="1:11">
      <c r="A34" s="13"/>
      <c r="B34" s="13"/>
      <c r="C34" s="14"/>
      <c r="D34" s="14"/>
      <c r="E34" s="14" t="s">
        <v>57</v>
      </c>
      <c r="F34" s="14">
        <v>22070202113</v>
      </c>
      <c r="G34" s="15">
        <v>108.5</v>
      </c>
      <c r="H34" s="15">
        <v>81.9</v>
      </c>
      <c r="I34" s="26">
        <f t="shared" si="3"/>
        <v>190.4</v>
      </c>
      <c r="J34" s="27" t="s">
        <v>23</v>
      </c>
      <c r="K34" s="28"/>
    </row>
    <row r="35" s="1" customFormat="1" ht="37" customHeight="1" spans="1:11">
      <c r="A35" s="13"/>
      <c r="B35" s="13"/>
      <c r="C35" s="14"/>
      <c r="D35" s="14"/>
      <c r="E35" s="14" t="s">
        <v>58</v>
      </c>
      <c r="F35" s="14">
        <v>22070201009</v>
      </c>
      <c r="G35" s="15">
        <v>119.25</v>
      </c>
      <c r="H35" s="15">
        <v>0</v>
      </c>
      <c r="I35" s="26">
        <f t="shared" si="3"/>
        <v>119.25</v>
      </c>
      <c r="J35" s="27" t="s">
        <v>25</v>
      </c>
      <c r="K35" s="28" t="s">
        <v>26</v>
      </c>
    </row>
    <row r="36" s="1" customFormat="1" ht="37" customHeight="1" spans="1:11">
      <c r="A36" s="13" t="s">
        <v>59</v>
      </c>
      <c r="B36" s="13" t="s">
        <v>14</v>
      </c>
      <c r="C36" s="14">
        <v>450501012</v>
      </c>
      <c r="D36" s="14">
        <v>1</v>
      </c>
      <c r="E36" s="14" t="s">
        <v>60</v>
      </c>
      <c r="F36" s="14">
        <v>22070202228</v>
      </c>
      <c r="G36" s="15">
        <v>116</v>
      </c>
      <c r="H36" s="15">
        <v>83.6</v>
      </c>
      <c r="I36" s="26">
        <f t="shared" si="3"/>
        <v>199.6</v>
      </c>
      <c r="J36" s="27" t="s">
        <v>21</v>
      </c>
      <c r="K36" s="28"/>
    </row>
    <row r="37" s="1" customFormat="1" ht="37" customHeight="1" spans="1:11">
      <c r="A37" s="13"/>
      <c r="B37" s="13"/>
      <c r="C37" s="14"/>
      <c r="D37" s="14"/>
      <c r="E37" s="14" t="s">
        <v>61</v>
      </c>
      <c r="F37" s="14">
        <v>22070201628</v>
      </c>
      <c r="G37" s="15">
        <v>117.75</v>
      </c>
      <c r="H37" s="15">
        <v>81</v>
      </c>
      <c r="I37" s="26">
        <f t="shared" si="3"/>
        <v>198.75</v>
      </c>
      <c r="J37" s="27" t="s">
        <v>23</v>
      </c>
      <c r="K37" s="28"/>
    </row>
    <row r="38" s="1" customFormat="1" ht="37" customHeight="1" spans="1:11">
      <c r="A38" s="13"/>
      <c r="B38" s="13"/>
      <c r="C38" s="14"/>
      <c r="D38" s="14"/>
      <c r="E38" s="14" t="s">
        <v>62</v>
      </c>
      <c r="F38" s="14">
        <v>22070204022</v>
      </c>
      <c r="G38" s="15">
        <v>123.5</v>
      </c>
      <c r="H38" s="15">
        <v>69.8</v>
      </c>
      <c r="I38" s="26">
        <f t="shared" si="3"/>
        <v>193.3</v>
      </c>
      <c r="J38" s="27" t="s">
        <v>25</v>
      </c>
      <c r="K38" s="28"/>
    </row>
    <row r="39" s="1" customFormat="1" ht="37" customHeight="1" spans="1:11">
      <c r="A39" s="13" t="s">
        <v>59</v>
      </c>
      <c r="B39" s="13" t="s">
        <v>19</v>
      </c>
      <c r="C39" s="14">
        <v>450501013</v>
      </c>
      <c r="D39" s="14">
        <v>1</v>
      </c>
      <c r="E39" s="14" t="s">
        <v>63</v>
      </c>
      <c r="F39" s="14">
        <v>22070202402</v>
      </c>
      <c r="G39" s="15">
        <v>102</v>
      </c>
      <c r="H39" s="15">
        <v>71.7</v>
      </c>
      <c r="I39" s="26">
        <f t="shared" si="3"/>
        <v>173.7</v>
      </c>
      <c r="J39" s="27" t="s">
        <v>21</v>
      </c>
      <c r="K39" s="28"/>
    </row>
    <row r="40" s="1" customFormat="1" ht="37" customHeight="1" spans="1:11">
      <c r="A40" s="13"/>
      <c r="B40" s="13"/>
      <c r="C40" s="14"/>
      <c r="D40" s="14"/>
      <c r="E40" s="14" t="s">
        <v>64</v>
      </c>
      <c r="F40" s="14">
        <v>22070200330</v>
      </c>
      <c r="G40" s="15">
        <v>88.75</v>
      </c>
      <c r="H40" s="15">
        <v>79.1</v>
      </c>
      <c r="I40" s="26">
        <f t="shared" si="3"/>
        <v>167.85</v>
      </c>
      <c r="J40" s="27" t="s">
        <v>23</v>
      </c>
      <c r="K40" s="28"/>
    </row>
    <row r="41" s="1" customFormat="1" ht="37" customHeight="1" spans="1:11">
      <c r="A41" s="13" t="s">
        <v>59</v>
      </c>
      <c r="B41" s="13" t="s">
        <v>14</v>
      </c>
      <c r="C41" s="14">
        <v>450501014</v>
      </c>
      <c r="D41" s="14">
        <v>1</v>
      </c>
      <c r="E41" s="14" t="s">
        <v>65</v>
      </c>
      <c r="F41" s="14">
        <v>22070201422</v>
      </c>
      <c r="G41" s="15">
        <v>126.5</v>
      </c>
      <c r="H41" s="15">
        <v>82.7</v>
      </c>
      <c r="I41" s="26">
        <f t="shared" si="3"/>
        <v>209.2</v>
      </c>
      <c r="J41" s="27" t="s">
        <v>21</v>
      </c>
      <c r="K41" s="28"/>
    </row>
    <row r="42" s="1" customFormat="1" ht="37" customHeight="1" spans="1:11">
      <c r="A42" s="13"/>
      <c r="B42" s="13"/>
      <c r="C42" s="14"/>
      <c r="D42" s="14"/>
      <c r="E42" s="14" t="s">
        <v>66</v>
      </c>
      <c r="F42" s="14">
        <v>22070200616</v>
      </c>
      <c r="G42" s="15">
        <v>118.5</v>
      </c>
      <c r="H42" s="15">
        <v>87.5</v>
      </c>
      <c r="I42" s="26">
        <f t="shared" si="3"/>
        <v>206</v>
      </c>
      <c r="J42" s="27" t="s">
        <v>23</v>
      </c>
      <c r="K42" s="28"/>
    </row>
    <row r="43" s="1" customFormat="1" ht="37" customHeight="1" spans="1:11">
      <c r="A43" s="13"/>
      <c r="B43" s="13"/>
      <c r="C43" s="14"/>
      <c r="D43" s="14"/>
      <c r="E43" s="14" t="s">
        <v>67</v>
      </c>
      <c r="F43" s="14">
        <v>22070200716</v>
      </c>
      <c r="G43" s="15">
        <v>122.5</v>
      </c>
      <c r="H43" s="15">
        <v>83.1</v>
      </c>
      <c r="I43" s="26">
        <f t="shared" si="3"/>
        <v>205.6</v>
      </c>
      <c r="J43" s="27" t="s">
        <v>25</v>
      </c>
      <c r="K43" s="28"/>
    </row>
    <row r="44" s="1" customFormat="1" ht="37" customHeight="1" spans="1:11">
      <c r="A44" s="21" t="s">
        <v>68</v>
      </c>
      <c r="B44" s="16" t="s">
        <v>19</v>
      </c>
      <c r="C44" s="17">
        <v>450501015</v>
      </c>
      <c r="D44" s="17">
        <v>1</v>
      </c>
      <c r="E44" s="14" t="s">
        <v>69</v>
      </c>
      <c r="F44" s="14">
        <v>22070205424</v>
      </c>
      <c r="G44" s="15">
        <v>121</v>
      </c>
      <c r="H44" s="15">
        <v>82.1</v>
      </c>
      <c r="I44" s="26">
        <f t="shared" si="3"/>
        <v>203.1</v>
      </c>
      <c r="J44" s="27" t="s">
        <v>21</v>
      </c>
      <c r="K44" s="28"/>
    </row>
    <row r="45" s="1" customFormat="1" ht="37" customHeight="1" spans="1:11">
      <c r="A45" s="16"/>
      <c r="B45" s="16"/>
      <c r="C45" s="17"/>
      <c r="D45" s="17"/>
      <c r="E45" s="14" t="s">
        <v>70</v>
      </c>
      <c r="F45" s="14">
        <v>22070202304</v>
      </c>
      <c r="G45" s="15">
        <v>112</v>
      </c>
      <c r="H45" s="15">
        <v>78.2</v>
      </c>
      <c r="I45" s="26">
        <f t="shared" si="3"/>
        <v>190.2</v>
      </c>
      <c r="J45" s="27" t="s">
        <v>23</v>
      </c>
      <c r="K45" s="28"/>
    </row>
    <row r="46" s="1" customFormat="1" ht="37" customHeight="1" spans="1:11">
      <c r="A46" s="22"/>
      <c r="B46" s="22"/>
      <c r="C46" s="20"/>
      <c r="D46" s="20"/>
      <c r="E46" s="14" t="s">
        <v>71</v>
      </c>
      <c r="F46" s="14">
        <v>22070204628</v>
      </c>
      <c r="G46" s="15">
        <v>111</v>
      </c>
      <c r="H46" s="15">
        <v>76.7</v>
      </c>
      <c r="I46" s="26">
        <f t="shared" si="3"/>
        <v>187.7</v>
      </c>
      <c r="J46" s="27" t="s">
        <v>25</v>
      </c>
      <c r="K46" s="28"/>
    </row>
    <row r="47" s="1" customFormat="1" ht="37" customHeight="1" spans="1:11">
      <c r="A47" s="16" t="s">
        <v>72</v>
      </c>
      <c r="B47" s="16" t="s">
        <v>19</v>
      </c>
      <c r="C47" s="17">
        <v>450501016</v>
      </c>
      <c r="D47" s="17">
        <v>1</v>
      </c>
      <c r="E47" s="14" t="s">
        <v>73</v>
      </c>
      <c r="F47" s="14">
        <v>22070203201</v>
      </c>
      <c r="G47" s="15">
        <v>91</v>
      </c>
      <c r="H47" s="15">
        <v>82.8</v>
      </c>
      <c r="I47" s="26">
        <f t="shared" si="3"/>
        <v>173.8</v>
      </c>
      <c r="J47" s="27" t="s">
        <v>21</v>
      </c>
      <c r="K47" s="28"/>
    </row>
    <row r="48" s="1" customFormat="1" ht="37" customHeight="1" spans="1:11">
      <c r="A48" s="16"/>
      <c r="B48" s="16"/>
      <c r="C48" s="17"/>
      <c r="D48" s="17"/>
      <c r="E48" s="14" t="s">
        <v>74</v>
      </c>
      <c r="F48" s="14">
        <v>22070200501</v>
      </c>
      <c r="G48" s="15">
        <v>88</v>
      </c>
      <c r="H48" s="15">
        <v>74.3</v>
      </c>
      <c r="I48" s="26">
        <f t="shared" si="3"/>
        <v>162.3</v>
      </c>
      <c r="J48" s="27" t="s">
        <v>23</v>
      </c>
      <c r="K48" s="28"/>
    </row>
    <row r="49" s="1" customFormat="1" ht="37" customHeight="1" spans="1:11">
      <c r="A49" s="22"/>
      <c r="B49" s="22"/>
      <c r="C49" s="20"/>
      <c r="D49" s="20"/>
      <c r="E49" s="14" t="s">
        <v>75</v>
      </c>
      <c r="F49" s="14">
        <v>22070201528</v>
      </c>
      <c r="G49" s="15">
        <v>86.25</v>
      </c>
      <c r="H49" s="15">
        <v>1.6</v>
      </c>
      <c r="I49" s="26">
        <f t="shared" si="3"/>
        <v>87.85</v>
      </c>
      <c r="J49" s="27" t="s">
        <v>25</v>
      </c>
      <c r="K49" s="28"/>
    </row>
    <row r="50" s="1" customFormat="1" ht="37" customHeight="1" spans="1:11">
      <c r="A50" s="16" t="s">
        <v>76</v>
      </c>
      <c r="B50" s="16" t="s">
        <v>14</v>
      </c>
      <c r="C50" s="17">
        <v>450501017</v>
      </c>
      <c r="D50" s="17">
        <v>1</v>
      </c>
      <c r="E50" s="14" t="s">
        <v>77</v>
      </c>
      <c r="F50" s="14">
        <v>22070203104</v>
      </c>
      <c r="G50" s="15">
        <v>118.25</v>
      </c>
      <c r="H50" s="15">
        <v>83.8</v>
      </c>
      <c r="I50" s="26">
        <f t="shared" si="3"/>
        <v>202.05</v>
      </c>
      <c r="J50" s="27" t="s">
        <v>21</v>
      </c>
      <c r="K50" s="28"/>
    </row>
    <row r="51" s="1" customFormat="1" ht="37" customHeight="1" spans="1:11">
      <c r="A51" s="16"/>
      <c r="B51" s="16"/>
      <c r="C51" s="17"/>
      <c r="D51" s="17"/>
      <c r="E51" s="14" t="s">
        <v>78</v>
      </c>
      <c r="F51" s="14">
        <v>22070201525</v>
      </c>
      <c r="G51" s="15">
        <v>116</v>
      </c>
      <c r="H51" s="15">
        <v>85.5</v>
      </c>
      <c r="I51" s="26">
        <f t="shared" si="3"/>
        <v>201.5</v>
      </c>
      <c r="J51" s="27" t="s">
        <v>23</v>
      </c>
      <c r="K51" s="28"/>
    </row>
    <row r="52" s="1" customFormat="1" ht="37" customHeight="1" spans="1:11">
      <c r="A52" s="22"/>
      <c r="B52" s="22"/>
      <c r="C52" s="20"/>
      <c r="D52" s="20"/>
      <c r="E52" s="14" t="s">
        <v>79</v>
      </c>
      <c r="F52" s="14">
        <v>22070203624</v>
      </c>
      <c r="G52" s="15">
        <v>116.25</v>
      </c>
      <c r="H52" s="15">
        <v>79</v>
      </c>
      <c r="I52" s="26">
        <f t="shared" si="3"/>
        <v>195.25</v>
      </c>
      <c r="J52" s="27" t="s">
        <v>25</v>
      </c>
      <c r="K52" s="28"/>
    </row>
  </sheetData>
  <mergeCells count="69">
    <mergeCell ref="A2:K2"/>
    <mergeCell ref="A4:A6"/>
    <mergeCell ref="A7:A9"/>
    <mergeCell ref="A10:A12"/>
    <mergeCell ref="A13:A14"/>
    <mergeCell ref="A15:A17"/>
    <mergeCell ref="A18:A20"/>
    <mergeCell ref="A21:A23"/>
    <mergeCell ref="A24:A26"/>
    <mergeCell ref="A27:A29"/>
    <mergeCell ref="A30:A32"/>
    <mergeCell ref="A33:A35"/>
    <mergeCell ref="A36:A38"/>
    <mergeCell ref="A39:A40"/>
    <mergeCell ref="A41:A43"/>
    <mergeCell ref="A44:A46"/>
    <mergeCell ref="A47:A49"/>
    <mergeCell ref="A50:A52"/>
    <mergeCell ref="B4:B6"/>
    <mergeCell ref="B7:B9"/>
    <mergeCell ref="B10:B12"/>
    <mergeCell ref="B13:B14"/>
    <mergeCell ref="B15:B17"/>
    <mergeCell ref="B18:B20"/>
    <mergeCell ref="B21:B23"/>
    <mergeCell ref="B24:B26"/>
    <mergeCell ref="B27:B29"/>
    <mergeCell ref="B30:B32"/>
    <mergeCell ref="B33:B35"/>
    <mergeCell ref="B36:B38"/>
    <mergeCell ref="B39:B40"/>
    <mergeCell ref="B41:B43"/>
    <mergeCell ref="B44:B46"/>
    <mergeCell ref="B47:B49"/>
    <mergeCell ref="B50:B52"/>
    <mergeCell ref="C4:C6"/>
    <mergeCell ref="C7:C9"/>
    <mergeCell ref="C10:C12"/>
    <mergeCell ref="C13:C14"/>
    <mergeCell ref="C15:C17"/>
    <mergeCell ref="C18:C20"/>
    <mergeCell ref="C21:C23"/>
    <mergeCell ref="C24:C26"/>
    <mergeCell ref="C27:C29"/>
    <mergeCell ref="C30:C32"/>
    <mergeCell ref="C33:C35"/>
    <mergeCell ref="C36:C38"/>
    <mergeCell ref="C39:C40"/>
    <mergeCell ref="C41:C43"/>
    <mergeCell ref="C44:C46"/>
    <mergeCell ref="C47:C49"/>
    <mergeCell ref="C50:C52"/>
    <mergeCell ref="D4:D6"/>
    <mergeCell ref="D7:D9"/>
    <mergeCell ref="D10:D12"/>
    <mergeCell ref="D13:D14"/>
    <mergeCell ref="D15:D17"/>
    <mergeCell ref="D18:D20"/>
    <mergeCell ref="D21:D23"/>
    <mergeCell ref="D24:D26"/>
    <mergeCell ref="D27:D29"/>
    <mergeCell ref="D30:D32"/>
    <mergeCell ref="D33:D35"/>
    <mergeCell ref="D36:D38"/>
    <mergeCell ref="D39:D40"/>
    <mergeCell ref="D41:D43"/>
    <mergeCell ref="D44:D46"/>
    <mergeCell ref="D47:D49"/>
    <mergeCell ref="D50:D52"/>
  </mergeCells>
  <pageMargins left="0.357638888888889" right="0.357638888888889" top="1" bottom="1" header="0.5" footer="0.5"/>
  <pageSetup paperSize="9" scale="64"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入围人选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林剑萍</dc:creator>
  <cp:lastModifiedBy>韦小宝</cp:lastModifiedBy>
  <dcterms:created xsi:type="dcterms:W3CDTF">2022-06-30T01:09:00Z</dcterms:created>
  <dcterms:modified xsi:type="dcterms:W3CDTF">2022-08-29T08:06:16Z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AC2DE6CD14CD477C82A9A40980B9C385</vt:lpwstr>
  </property>
  <property fmtid="{D5CDD505-2E9C-101B-9397-08002B2CF9AE}" pid="3" name="KSOProductBuildVer">
    <vt:lpwstr>2052-11.8.2.11019</vt:lpwstr>
  </property>
</Properties>
</file>