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activeTab="2"/>
  </bookViews>
  <sheets>
    <sheet name="保健酒业公司" sheetId="11" r:id="rId1"/>
    <sheet name="仁帅酒业" sheetId="12" r:id="rId2"/>
    <sheet name="拟录用人员名单" sheetId="13" r:id="rId3"/>
  </sheets>
  <definedNames>
    <definedName name="_xlnm._FilterDatabase" localSheetId="0" hidden="1">保健酒业公司!$C$2:$E$17</definedName>
    <definedName name="_xlnm._FilterDatabase" localSheetId="1" hidden="1">仁帅酒业!$C$2:$E$17</definedName>
    <definedName name="_xlnm._FilterDatabase" localSheetId="2" hidden="1">拟录用人员名单!$C$2:$E$17</definedName>
  </definedNames>
  <calcPr calcId="144525"/>
</workbook>
</file>

<file path=xl/sharedStrings.xml><?xml version="1.0" encoding="utf-8"?>
<sst xmlns="http://schemas.openxmlformats.org/spreadsheetml/2006/main" count="175" uniqueCount="77">
  <si>
    <t>贵州茅台酒厂（集团）保健酒业有限公司
贵州省仁怀市仁帅酒业有限公司
2022年社会招聘面试成绩及综合成绩公示</t>
  </si>
  <si>
    <t>单位</t>
  </si>
  <si>
    <t>序号</t>
  </si>
  <si>
    <t>姓名</t>
  </si>
  <si>
    <t>报考岗位</t>
  </si>
  <si>
    <t>笔试成绩（占比50%）</t>
  </si>
  <si>
    <t>面试成绩（占比50%）</t>
  </si>
  <si>
    <t>综合成绩</t>
  </si>
  <si>
    <t>备注</t>
  </si>
  <si>
    <t>保健酒业有限公司</t>
  </si>
  <si>
    <t>杨易</t>
  </si>
  <si>
    <t>原辅料检验员</t>
  </si>
  <si>
    <t>敖媛媛</t>
  </si>
  <si>
    <t>张光梅</t>
  </si>
  <si>
    <t>成本核算员</t>
  </si>
  <si>
    <t>唐颖</t>
  </si>
  <si>
    <t>刘霞</t>
  </si>
  <si>
    <t>人力资源专员</t>
  </si>
  <si>
    <t>王自芹</t>
  </si>
  <si>
    <t>缺考</t>
  </si>
  <si>
    <t>赵欢欢</t>
  </si>
  <si>
    <t>供应商管理员</t>
  </si>
  <si>
    <t>郑军琴</t>
  </si>
  <si>
    <t>赵建军</t>
  </si>
  <si>
    <t>采购管理员</t>
  </si>
  <si>
    <t>龙小波</t>
  </si>
  <si>
    <t>黄红</t>
  </si>
  <si>
    <t>工程管理岗
(现场管理员)</t>
  </si>
  <si>
    <t>李济</t>
  </si>
  <si>
    <t>周国洪</t>
  </si>
  <si>
    <t>工程管理岗
(设备类)</t>
  </si>
  <si>
    <t>田维祥</t>
  </si>
  <si>
    <t>任正鑫</t>
  </si>
  <si>
    <t>工程管理岗
(水电安装类)</t>
  </si>
  <si>
    <t>陈敬旺</t>
  </si>
  <si>
    <t>祝航</t>
  </si>
  <si>
    <t>预决算员
(安装类)</t>
  </si>
  <si>
    <t>敖贵祥</t>
  </si>
  <si>
    <t>朱小梅</t>
  </si>
  <si>
    <t>郭世梅</t>
  </si>
  <si>
    <t>何小建</t>
  </si>
  <si>
    <t>设备管理员</t>
  </si>
  <si>
    <t>杜庚</t>
  </si>
  <si>
    <t>姚祖圣</t>
  </si>
  <si>
    <t>安全管理人员</t>
  </si>
  <si>
    <t>徐朝梁</t>
  </si>
  <si>
    <t>龙伟</t>
  </si>
  <si>
    <t>赵福波</t>
  </si>
  <si>
    <t>杨超</t>
  </si>
  <si>
    <t>消防管理员</t>
  </si>
  <si>
    <t>杨坤</t>
  </si>
  <si>
    <t>王议</t>
  </si>
  <si>
    <t>冉景军</t>
  </si>
  <si>
    <t>张宇</t>
  </si>
  <si>
    <t>仁帅酒业</t>
  </si>
  <si>
    <t>谢传珍</t>
  </si>
  <si>
    <t>审计员</t>
  </si>
  <si>
    <t>袁现焦</t>
  </si>
  <si>
    <t>李孜馨</t>
  </si>
  <si>
    <t>洪阳</t>
  </si>
  <si>
    <t>杨力</t>
  </si>
  <si>
    <t>黄梦飞</t>
  </si>
  <si>
    <t>安希会</t>
  </si>
  <si>
    <t>综合管理员</t>
  </si>
  <si>
    <t>程静</t>
  </si>
  <si>
    <t>舒寿芹</t>
  </si>
  <si>
    <t>邰镜源</t>
  </si>
  <si>
    <t>加试成绩85.16</t>
  </si>
  <si>
    <t>翟浪</t>
  </si>
  <si>
    <t>加试成绩79.42</t>
  </si>
  <si>
    <t>李春燕</t>
  </si>
  <si>
    <t>吴南江</t>
  </si>
  <si>
    <t>设备管理员
(能源动力类)</t>
  </si>
  <si>
    <t>安波涛</t>
  </si>
  <si>
    <t>王家兴</t>
  </si>
  <si>
    <t>设备管理员
(机械类)</t>
  </si>
  <si>
    <t>陈小利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</si>
</sst>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2"/>
      <color theme="1"/>
      <name val="宋体"/>
      <charset val="134"/>
      <scheme val="minor"/>
    </font>
    <font>
      <sz val="2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zoomScale="68" zoomScaleNormal="68" topLeftCell="A22" workbookViewId="0">
      <selection activeCell="M27" sqref="M27"/>
    </sheetView>
  </sheetViews>
  <sheetFormatPr defaultColWidth="9.125" defaultRowHeight="15.6"/>
  <cols>
    <col min="2" max="2" width="4.9" customWidth="1"/>
    <col min="3" max="3" width="11.475" style="1" customWidth="1"/>
    <col min="4" max="4" width="18.375" style="1" customWidth="1"/>
    <col min="5" max="5" width="13.525" customWidth="1"/>
    <col min="6" max="6" width="13.2333333333333" customWidth="1"/>
    <col min="7" max="7" width="12.8" style="2"/>
  </cols>
  <sheetData>
    <row r="1" ht="114" customHeight="1" spans="1:8">
      <c r="A1" s="3" t="s">
        <v>0</v>
      </c>
      <c r="B1" s="3"/>
      <c r="C1" s="3"/>
      <c r="D1" s="3"/>
      <c r="E1" s="3"/>
      <c r="F1" s="3"/>
      <c r="G1" s="4"/>
      <c r="H1" s="3"/>
    </row>
    <row r="2" ht="34" customHeight="1" spans="1:8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="1" customFormat="1" ht="34" customHeight="1" spans="1:19">
      <c r="A3" s="15" t="s">
        <v>9</v>
      </c>
      <c r="B3" s="17">
        <v>1</v>
      </c>
      <c r="C3" s="11" t="s">
        <v>10</v>
      </c>
      <c r="D3" s="11" t="s">
        <v>11</v>
      </c>
      <c r="E3" s="12">
        <v>77</v>
      </c>
      <c r="F3" s="12">
        <v>85.8</v>
      </c>
      <c r="G3" s="13">
        <v>81.4</v>
      </c>
      <c r="H3" s="12"/>
      <c r="L3"/>
      <c r="M3"/>
      <c r="N3"/>
      <c r="O3"/>
      <c r="P3"/>
      <c r="Q3"/>
      <c r="R3"/>
      <c r="S3"/>
    </row>
    <row r="4" s="1" customFormat="1" ht="34" customHeight="1" spans="1:19">
      <c r="A4" s="15"/>
      <c r="B4" s="17">
        <v>2</v>
      </c>
      <c r="C4" s="11" t="s">
        <v>12</v>
      </c>
      <c r="D4" s="11" t="s">
        <v>11</v>
      </c>
      <c r="E4" s="12">
        <v>76.85</v>
      </c>
      <c r="F4" s="12">
        <v>78.2</v>
      </c>
      <c r="G4" s="13">
        <v>77.525</v>
      </c>
      <c r="H4" s="12"/>
      <c r="L4"/>
      <c r="M4"/>
      <c r="N4"/>
      <c r="O4"/>
      <c r="P4"/>
      <c r="Q4"/>
      <c r="R4"/>
      <c r="S4"/>
    </row>
    <row r="5" s="1" customFormat="1" ht="34" customHeight="1" spans="1:19">
      <c r="A5" s="15"/>
      <c r="B5" s="17">
        <v>3</v>
      </c>
      <c r="C5" s="11" t="s">
        <v>13</v>
      </c>
      <c r="D5" s="11" t="s">
        <v>14</v>
      </c>
      <c r="E5" s="12">
        <v>71.7</v>
      </c>
      <c r="F5" s="12">
        <v>86.2</v>
      </c>
      <c r="G5" s="13">
        <v>78.95</v>
      </c>
      <c r="H5" s="12"/>
      <c r="L5"/>
      <c r="M5"/>
      <c r="N5"/>
      <c r="O5"/>
      <c r="P5"/>
      <c r="Q5"/>
      <c r="R5"/>
      <c r="S5"/>
    </row>
    <row r="6" s="1" customFormat="1" ht="34" customHeight="1" spans="1:19">
      <c r="A6" s="15"/>
      <c r="B6" s="17">
        <v>4</v>
      </c>
      <c r="C6" s="11" t="s">
        <v>15</v>
      </c>
      <c r="D6" s="11" t="s">
        <v>14</v>
      </c>
      <c r="E6" s="12">
        <v>68.95</v>
      </c>
      <c r="F6" s="12">
        <v>83</v>
      </c>
      <c r="G6" s="13">
        <v>75.975</v>
      </c>
      <c r="H6" s="12"/>
      <c r="L6"/>
      <c r="M6"/>
      <c r="N6"/>
      <c r="O6"/>
      <c r="P6"/>
      <c r="Q6"/>
      <c r="R6"/>
      <c r="S6"/>
    </row>
    <row r="7" s="1" customFormat="1" ht="34" customHeight="1" spans="1:19">
      <c r="A7" s="15"/>
      <c r="B7" s="17">
        <v>5</v>
      </c>
      <c r="C7" s="11" t="s">
        <v>16</v>
      </c>
      <c r="D7" s="11" t="s">
        <v>17</v>
      </c>
      <c r="E7" s="12">
        <v>78.15</v>
      </c>
      <c r="F7" s="12">
        <v>84.4</v>
      </c>
      <c r="G7" s="13">
        <v>81.275</v>
      </c>
      <c r="H7" s="12"/>
      <c r="L7"/>
      <c r="M7"/>
      <c r="N7"/>
      <c r="O7"/>
      <c r="P7"/>
      <c r="Q7"/>
      <c r="R7"/>
      <c r="S7"/>
    </row>
    <row r="8" s="1" customFormat="1" ht="34" customHeight="1" spans="1:19">
      <c r="A8" s="15"/>
      <c r="B8" s="17">
        <v>6</v>
      </c>
      <c r="C8" s="11" t="s">
        <v>18</v>
      </c>
      <c r="D8" s="11" t="s">
        <v>17</v>
      </c>
      <c r="E8" s="12">
        <v>76.95</v>
      </c>
      <c r="F8" s="18" t="s">
        <v>19</v>
      </c>
      <c r="G8" s="19"/>
      <c r="H8" s="12"/>
      <c r="L8"/>
      <c r="M8"/>
      <c r="N8"/>
      <c r="O8"/>
      <c r="P8"/>
      <c r="Q8"/>
      <c r="R8"/>
      <c r="S8"/>
    </row>
    <row r="9" s="1" customFormat="1" ht="34" customHeight="1" spans="1:19">
      <c r="A9" s="15"/>
      <c r="B9" s="17">
        <v>7</v>
      </c>
      <c r="C9" s="11" t="s">
        <v>20</v>
      </c>
      <c r="D9" s="11" t="s">
        <v>21</v>
      </c>
      <c r="E9" s="12">
        <v>76.85</v>
      </c>
      <c r="F9" s="12">
        <v>84.8</v>
      </c>
      <c r="G9" s="13">
        <v>80.825</v>
      </c>
      <c r="H9" s="12"/>
      <c r="L9"/>
      <c r="M9"/>
      <c r="N9"/>
      <c r="O9"/>
      <c r="P9"/>
      <c r="Q9"/>
      <c r="R9"/>
      <c r="S9"/>
    </row>
    <row r="10" s="1" customFormat="1" ht="34" customHeight="1" spans="1:19">
      <c r="A10" s="15"/>
      <c r="B10" s="17">
        <v>8</v>
      </c>
      <c r="C10" s="11" t="s">
        <v>22</v>
      </c>
      <c r="D10" s="11" t="s">
        <v>21</v>
      </c>
      <c r="E10" s="12">
        <v>78.85</v>
      </c>
      <c r="F10" s="12">
        <v>78.6</v>
      </c>
      <c r="G10" s="13">
        <v>78.725</v>
      </c>
      <c r="H10" s="12"/>
      <c r="L10"/>
      <c r="M10"/>
      <c r="N10"/>
      <c r="O10"/>
      <c r="P10"/>
      <c r="Q10"/>
      <c r="R10"/>
      <c r="S10"/>
    </row>
    <row r="11" s="1" customFormat="1" ht="34" customHeight="1" spans="1:19">
      <c r="A11" s="15"/>
      <c r="B11" s="17">
        <v>9</v>
      </c>
      <c r="C11" s="11" t="s">
        <v>23</v>
      </c>
      <c r="D11" s="11" t="s">
        <v>24</v>
      </c>
      <c r="E11" s="12">
        <v>80.75</v>
      </c>
      <c r="F11" s="12">
        <v>86.4</v>
      </c>
      <c r="G11" s="13">
        <v>83.575</v>
      </c>
      <c r="H11" s="12"/>
      <c r="R11"/>
      <c r="S11"/>
    </row>
    <row r="12" s="1" customFormat="1" ht="34" customHeight="1" spans="1:8">
      <c r="A12" s="15"/>
      <c r="B12" s="17">
        <v>10</v>
      </c>
      <c r="C12" s="11" t="s">
        <v>25</v>
      </c>
      <c r="D12" s="11" t="s">
        <v>24</v>
      </c>
      <c r="E12" s="12">
        <v>78.35</v>
      </c>
      <c r="F12" s="12">
        <v>72.2</v>
      </c>
      <c r="G12" s="13">
        <v>75.275</v>
      </c>
      <c r="H12" s="12"/>
    </row>
    <row r="13" s="1" customFormat="1" ht="34" customHeight="1" spans="1:8">
      <c r="A13" s="15"/>
      <c r="B13" s="17">
        <v>11</v>
      </c>
      <c r="C13" s="11" t="s">
        <v>26</v>
      </c>
      <c r="D13" s="11" t="s">
        <v>27</v>
      </c>
      <c r="E13" s="12">
        <v>71.85</v>
      </c>
      <c r="F13" s="12">
        <v>83</v>
      </c>
      <c r="G13" s="13">
        <v>77.425</v>
      </c>
      <c r="H13" s="12"/>
    </row>
    <row r="14" s="1" customFormat="1" ht="34" customHeight="1" spans="1:8">
      <c r="A14" s="15"/>
      <c r="B14" s="17">
        <v>12</v>
      </c>
      <c r="C14" s="11" t="s">
        <v>28</v>
      </c>
      <c r="D14" s="11" t="s">
        <v>27</v>
      </c>
      <c r="E14" s="12">
        <v>72.15</v>
      </c>
      <c r="F14" s="12">
        <v>78.2</v>
      </c>
      <c r="G14" s="13">
        <v>75.175</v>
      </c>
      <c r="H14" s="12"/>
    </row>
    <row r="15" s="1" customFormat="1" ht="34" customHeight="1" spans="1:19">
      <c r="A15" s="15"/>
      <c r="B15" s="17">
        <v>13</v>
      </c>
      <c r="C15" s="11" t="s">
        <v>29</v>
      </c>
      <c r="D15" s="11" t="s">
        <v>30</v>
      </c>
      <c r="E15" s="12">
        <v>65.1</v>
      </c>
      <c r="F15" s="12">
        <v>82.2</v>
      </c>
      <c r="G15" s="13">
        <v>73.65</v>
      </c>
      <c r="H15" s="12"/>
      <c r="R15"/>
      <c r="S15"/>
    </row>
    <row r="16" s="1" customFormat="1" ht="34" customHeight="1" spans="1:19">
      <c r="A16" s="15"/>
      <c r="B16" s="17">
        <v>14</v>
      </c>
      <c r="C16" s="11" t="s">
        <v>31</v>
      </c>
      <c r="D16" s="11" t="s">
        <v>30</v>
      </c>
      <c r="E16" s="12">
        <v>64.35</v>
      </c>
      <c r="F16" s="12">
        <v>78.4</v>
      </c>
      <c r="G16" s="13">
        <v>71.375</v>
      </c>
      <c r="H16" s="12"/>
      <c r="L16"/>
      <c r="M16"/>
      <c r="N16"/>
      <c r="O16"/>
      <c r="P16"/>
      <c r="Q16"/>
      <c r="R16"/>
      <c r="S16"/>
    </row>
    <row r="17" s="1" customFormat="1" ht="34" customHeight="1" spans="1:19">
      <c r="A17" s="15"/>
      <c r="B17" s="17">
        <v>15</v>
      </c>
      <c r="C17" s="11" t="s">
        <v>32</v>
      </c>
      <c r="D17" s="11" t="s">
        <v>33</v>
      </c>
      <c r="E17" s="12">
        <v>72.8</v>
      </c>
      <c r="F17" s="12">
        <v>83.8</v>
      </c>
      <c r="G17" s="13">
        <v>78.3</v>
      </c>
      <c r="H17" s="12"/>
      <c r="L17"/>
      <c r="M17"/>
      <c r="N17"/>
      <c r="O17"/>
      <c r="P17"/>
      <c r="Q17"/>
      <c r="R17"/>
      <c r="S17"/>
    </row>
    <row r="18" ht="35" customHeight="1" spans="1:9">
      <c r="A18" s="15"/>
      <c r="B18" s="17">
        <v>16</v>
      </c>
      <c r="C18" s="11" t="s">
        <v>34</v>
      </c>
      <c r="D18" s="11" t="s">
        <v>33</v>
      </c>
      <c r="E18" s="12">
        <v>69.65</v>
      </c>
      <c r="F18" s="12">
        <v>68.2</v>
      </c>
      <c r="G18" s="13">
        <v>68.925</v>
      </c>
      <c r="H18" s="12"/>
      <c r="I18" s="14"/>
    </row>
    <row r="19" ht="35" customHeight="1" spans="1:9">
      <c r="A19" s="15"/>
      <c r="B19" s="17">
        <v>17</v>
      </c>
      <c r="C19" s="11" t="s">
        <v>35</v>
      </c>
      <c r="D19" s="11" t="s">
        <v>36</v>
      </c>
      <c r="E19" s="12">
        <v>72.35</v>
      </c>
      <c r="F19" s="12">
        <v>86.8</v>
      </c>
      <c r="G19" s="13">
        <v>79.575</v>
      </c>
      <c r="H19" s="12"/>
      <c r="I19" s="14"/>
    </row>
    <row r="20" ht="35" customHeight="1" spans="1:9">
      <c r="A20" s="15"/>
      <c r="B20" s="17">
        <v>18</v>
      </c>
      <c r="C20" s="11" t="s">
        <v>37</v>
      </c>
      <c r="D20" s="11" t="s">
        <v>36</v>
      </c>
      <c r="E20" s="12">
        <v>66.4</v>
      </c>
      <c r="F20" s="12">
        <v>84.2</v>
      </c>
      <c r="G20" s="13">
        <v>75.3</v>
      </c>
      <c r="H20" s="12"/>
      <c r="I20" s="14"/>
    </row>
    <row r="21" ht="35" customHeight="1" spans="1:9">
      <c r="A21" s="15"/>
      <c r="B21" s="17">
        <v>19</v>
      </c>
      <c r="C21" s="11" t="s">
        <v>38</v>
      </c>
      <c r="D21" s="11" t="s">
        <v>36</v>
      </c>
      <c r="E21" s="12">
        <v>59.45</v>
      </c>
      <c r="F21" s="12">
        <v>75.6</v>
      </c>
      <c r="G21" s="13">
        <v>67.525</v>
      </c>
      <c r="H21" s="12"/>
      <c r="I21" s="14"/>
    </row>
    <row r="22" ht="35" customHeight="1" spans="1:9">
      <c r="A22" s="15"/>
      <c r="B22" s="17">
        <v>20</v>
      </c>
      <c r="C22" s="11" t="s">
        <v>39</v>
      </c>
      <c r="D22" s="11" t="s">
        <v>36</v>
      </c>
      <c r="E22" s="12">
        <v>60.4</v>
      </c>
      <c r="F22" s="12">
        <v>74</v>
      </c>
      <c r="G22" s="13">
        <v>67.2</v>
      </c>
      <c r="H22" s="12"/>
      <c r="I22" s="14"/>
    </row>
    <row r="23" ht="36" customHeight="1" spans="1:8">
      <c r="A23" s="15"/>
      <c r="B23" s="17">
        <v>21</v>
      </c>
      <c r="C23" s="11" t="s">
        <v>40</v>
      </c>
      <c r="D23" s="11" t="s">
        <v>41</v>
      </c>
      <c r="E23" s="12">
        <v>72.45</v>
      </c>
      <c r="F23" s="12">
        <v>69.2</v>
      </c>
      <c r="G23" s="13">
        <v>70.825</v>
      </c>
      <c r="H23" s="11"/>
    </row>
    <row r="24" ht="36" customHeight="1" spans="1:9">
      <c r="A24" s="15"/>
      <c r="B24" s="17">
        <v>22</v>
      </c>
      <c r="C24" s="11" t="s">
        <v>42</v>
      </c>
      <c r="D24" s="11" t="s">
        <v>41</v>
      </c>
      <c r="E24" s="12">
        <v>69.05</v>
      </c>
      <c r="F24" s="12">
        <v>64.2</v>
      </c>
      <c r="G24" s="13">
        <v>66.625</v>
      </c>
      <c r="H24" s="12"/>
      <c r="I24" s="14"/>
    </row>
    <row r="25" ht="36" customHeight="1" spans="1:9">
      <c r="A25" s="15"/>
      <c r="B25" s="17">
        <v>23</v>
      </c>
      <c r="C25" s="11" t="s">
        <v>43</v>
      </c>
      <c r="D25" s="11" t="s">
        <v>44</v>
      </c>
      <c r="E25" s="12">
        <v>77</v>
      </c>
      <c r="F25" s="12">
        <v>81.4</v>
      </c>
      <c r="G25" s="13">
        <v>79.2</v>
      </c>
      <c r="H25" s="12"/>
      <c r="I25" s="14"/>
    </row>
    <row r="26" ht="36" customHeight="1" spans="1:8">
      <c r="A26" s="15"/>
      <c r="B26" s="17">
        <v>24</v>
      </c>
      <c r="C26" s="11" t="s">
        <v>45</v>
      </c>
      <c r="D26" s="11" t="s">
        <v>44</v>
      </c>
      <c r="E26" s="12">
        <v>74</v>
      </c>
      <c r="F26" s="12">
        <v>80.2</v>
      </c>
      <c r="G26" s="13">
        <v>77.1</v>
      </c>
      <c r="H26" s="20"/>
    </row>
    <row r="27" ht="36" customHeight="1" spans="1:8">
      <c r="A27" s="15"/>
      <c r="B27" s="17">
        <v>25</v>
      </c>
      <c r="C27" s="11" t="s">
        <v>46</v>
      </c>
      <c r="D27" s="11" t="s">
        <v>44</v>
      </c>
      <c r="E27" s="12">
        <v>73.1</v>
      </c>
      <c r="F27" s="12">
        <v>79</v>
      </c>
      <c r="G27" s="13">
        <v>76.05</v>
      </c>
      <c r="H27" s="20"/>
    </row>
    <row r="28" ht="36" customHeight="1" spans="1:8">
      <c r="A28" s="15"/>
      <c r="B28" s="17">
        <v>26</v>
      </c>
      <c r="C28" s="11" t="s">
        <v>47</v>
      </c>
      <c r="D28" s="11" t="s">
        <v>44</v>
      </c>
      <c r="E28" s="12">
        <v>73.9</v>
      </c>
      <c r="F28" s="12">
        <v>71.8</v>
      </c>
      <c r="G28" s="13">
        <v>72.85</v>
      </c>
      <c r="H28" s="20"/>
    </row>
    <row r="29" ht="36" customHeight="1" spans="1:8">
      <c r="A29" s="15"/>
      <c r="B29" s="17">
        <v>27</v>
      </c>
      <c r="C29" s="11" t="s">
        <v>48</v>
      </c>
      <c r="D29" s="11" t="s">
        <v>49</v>
      </c>
      <c r="E29" s="12">
        <v>66.8</v>
      </c>
      <c r="F29" s="12">
        <v>85.8</v>
      </c>
      <c r="G29" s="13">
        <v>76.3</v>
      </c>
      <c r="H29" s="20"/>
    </row>
    <row r="30" ht="36" customHeight="1" spans="1:8">
      <c r="A30" s="15"/>
      <c r="B30" s="17">
        <v>28</v>
      </c>
      <c r="C30" s="11" t="s">
        <v>50</v>
      </c>
      <c r="D30" s="11" t="s">
        <v>49</v>
      </c>
      <c r="E30" s="12">
        <v>66.8</v>
      </c>
      <c r="F30" s="12">
        <v>81.8</v>
      </c>
      <c r="G30" s="13">
        <v>74.3</v>
      </c>
      <c r="H30" s="20"/>
    </row>
    <row r="31" ht="36" customHeight="1" spans="1:8">
      <c r="A31" s="15"/>
      <c r="B31" s="17">
        <v>29</v>
      </c>
      <c r="C31" s="11" t="s">
        <v>51</v>
      </c>
      <c r="D31" s="11" t="s">
        <v>49</v>
      </c>
      <c r="E31" s="12">
        <v>71.25</v>
      </c>
      <c r="F31" s="12">
        <v>71.6</v>
      </c>
      <c r="G31" s="13">
        <v>71.425</v>
      </c>
      <c r="H31" s="20"/>
    </row>
    <row r="32" ht="36" customHeight="1" spans="1:8">
      <c r="A32" s="15"/>
      <c r="B32" s="17">
        <v>30</v>
      </c>
      <c r="C32" s="11" t="s">
        <v>52</v>
      </c>
      <c r="D32" s="11" t="s">
        <v>49</v>
      </c>
      <c r="E32" s="12">
        <v>69.3</v>
      </c>
      <c r="F32" s="12">
        <v>70.8</v>
      </c>
      <c r="G32" s="13">
        <v>70.05</v>
      </c>
      <c r="H32" s="20"/>
    </row>
    <row r="33" ht="36" customHeight="1" spans="1:8">
      <c r="A33" s="15"/>
      <c r="B33" s="17">
        <v>31</v>
      </c>
      <c r="C33" s="11" t="s">
        <v>53</v>
      </c>
      <c r="D33" s="11" t="s">
        <v>49</v>
      </c>
      <c r="E33" s="12">
        <v>69</v>
      </c>
      <c r="F33" s="12">
        <v>70.8</v>
      </c>
      <c r="G33" s="13">
        <v>69.9</v>
      </c>
      <c r="H33" s="20"/>
    </row>
  </sheetData>
  <sortState ref="P4:P35">
    <sortCondition ref="P4:P35"/>
  </sortState>
  <mergeCells count="3">
    <mergeCell ref="A1:H1"/>
    <mergeCell ref="F8:G8"/>
    <mergeCell ref="A3:A33"/>
  </mergeCells>
  <printOptions horizontalCentered="1"/>
  <pageMargins left="0.0784722222222222" right="0.0784722222222222" top="0.1375" bottom="0.1375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zoomScale="68" zoomScaleNormal="68" topLeftCell="A4" workbookViewId="0">
      <selection activeCell="K4" sqref="K4"/>
    </sheetView>
  </sheetViews>
  <sheetFormatPr defaultColWidth="9.125" defaultRowHeight="15.6"/>
  <cols>
    <col min="2" max="2" width="4.9" customWidth="1"/>
    <col min="3" max="3" width="12.7916666666667" style="1" customWidth="1"/>
    <col min="4" max="4" width="13.2333333333333" style="1" customWidth="1"/>
    <col min="5" max="5" width="13.525" customWidth="1"/>
    <col min="6" max="6" width="13.2333333333333" customWidth="1"/>
    <col min="7" max="7" width="12.8" style="2"/>
  </cols>
  <sheetData>
    <row r="1" ht="11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4" customHeight="1" spans="1:8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="1" customFormat="1" ht="34" customHeight="1" spans="1:19">
      <c r="A3" s="15" t="s">
        <v>54</v>
      </c>
      <c r="B3" s="10">
        <v>1</v>
      </c>
      <c r="C3" s="11" t="s">
        <v>55</v>
      </c>
      <c r="D3" s="11" t="s">
        <v>56</v>
      </c>
      <c r="E3" s="12">
        <v>66.65</v>
      </c>
      <c r="F3" s="12">
        <v>85.6</v>
      </c>
      <c r="G3" s="13">
        <v>76.125</v>
      </c>
      <c r="H3" s="16"/>
      <c r="L3"/>
      <c r="M3"/>
      <c r="N3"/>
      <c r="O3"/>
      <c r="P3"/>
      <c r="Q3"/>
      <c r="R3"/>
      <c r="S3"/>
    </row>
    <row r="4" s="1" customFormat="1" ht="34" customHeight="1" spans="1:19">
      <c r="A4" s="15"/>
      <c r="B4" s="10">
        <v>2</v>
      </c>
      <c r="C4" s="11" t="s">
        <v>57</v>
      </c>
      <c r="D4" s="11" t="s">
        <v>56</v>
      </c>
      <c r="E4" s="12">
        <v>66.8</v>
      </c>
      <c r="F4" s="12">
        <v>78.2</v>
      </c>
      <c r="G4" s="13">
        <v>72.5</v>
      </c>
      <c r="H4" s="16"/>
      <c r="L4"/>
      <c r="M4"/>
      <c r="N4"/>
      <c r="O4"/>
      <c r="P4"/>
      <c r="Q4"/>
      <c r="R4"/>
      <c r="S4"/>
    </row>
    <row r="5" s="1" customFormat="1" ht="34" customHeight="1" spans="1:19">
      <c r="A5" s="15"/>
      <c r="B5" s="10">
        <v>3</v>
      </c>
      <c r="C5" s="11" t="s">
        <v>58</v>
      </c>
      <c r="D5" s="11" t="s">
        <v>14</v>
      </c>
      <c r="E5" s="12">
        <v>68.3</v>
      </c>
      <c r="F5" s="12">
        <v>88.6</v>
      </c>
      <c r="G5" s="13">
        <v>78.45</v>
      </c>
      <c r="H5" s="16"/>
      <c r="L5"/>
      <c r="M5"/>
      <c r="N5"/>
      <c r="O5"/>
      <c r="P5"/>
      <c r="Q5"/>
      <c r="R5"/>
      <c r="S5"/>
    </row>
    <row r="6" s="1" customFormat="1" ht="34" customHeight="1" spans="1:19">
      <c r="A6" s="15"/>
      <c r="B6" s="10">
        <v>4</v>
      </c>
      <c r="C6" s="11" t="s">
        <v>59</v>
      </c>
      <c r="D6" s="11" t="s">
        <v>14</v>
      </c>
      <c r="E6" s="12">
        <v>75.15</v>
      </c>
      <c r="F6" s="12">
        <v>67.8</v>
      </c>
      <c r="G6" s="13">
        <v>71.475</v>
      </c>
      <c r="H6" s="16"/>
      <c r="L6"/>
      <c r="M6"/>
      <c r="N6"/>
      <c r="O6"/>
      <c r="P6"/>
      <c r="Q6"/>
      <c r="R6"/>
      <c r="S6"/>
    </row>
    <row r="7" s="1" customFormat="1" ht="34" customHeight="1" spans="1:19">
      <c r="A7" s="15"/>
      <c r="B7" s="10">
        <v>5</v>
      </c>
      <c r="C7" s="11" t="s">
        <v>60</v>
      </c>
      <c r="D7" s="11" t="s">
        <v>17</v>
      </c>
      <c r="E7" s="12">
        <v>75.35</v>
      </c>
      <c r="F7" s="12">
        <v>81.4</v>
      </c>
      <c r="G7" s="13">
        <v>78.375</v>
      </c>
      <c r="H7" s="16"/>
      <c r="L7"/>
      <c r="M7"/>
      <c r="N7"/>
      <c r="O7"/>
      <c r="P7"/>
      <c r="Q7"/>
      <c r="R7"/>
      <c r="S7"/>
    </row>
    <row r="8" s="1" customFormat="1" ht="34" customHeight="1" spans="1:19">
      <c r="A8" s="15"/>
      <c r="B8" s="10">
        <v>6</v>
      </c>
      <c r="C8" s="11" t="s">
        <v>61</v>
      </c>
      <c r="D8" s="11" t="s">
        <v>17</v>
      </c>
      <c r="E8" s="12">
        <v>77.3</v>
      </c>
      <c r="F8" s="12">
        <v>77.2</v>
      </c>
      <c r="G8" s="13">
        <v>77.25</v>
      </c>
      <c r="H8" s="16"/>
      <c r="L8"/>
      <c r="M8"/>
      <c r="N8"/>
      <c r="O8"/>
      <c r="P8"/>
      <c r="Q8"/>
      <c r="R8"/>
      <c r="S8"/>
    </row>
    <row r="9" s="1" customFormat="1" ht="34" customHeight="1" spans="1:19">
      <c r="A9" s="15"/>
      <c r="B9" s="10">
        <v>7</v>
      </c>
      <c r="C9" s="11" t="s">
        <v>62</v>
      </c>
      <c r="D9" s="11" t="s">
        <v>63</v>
      </c>
      <c r="E9" s="12">
        <v>64.6</v>
      </c>
      <c r="F9" s="12">
        <v>85.4</v>
      </c>
      <c r="G9" s="13">
        <v>75</v>
      </c>
      <c r="H9" s="16"/>
      <c r="L9"/>
      <c r="M9"/>
      <c r="N9"/>
      <c r="O9"/>
      <c r="P9"/>
      <c r="Q9"/>
      <c r="R9"/>
      <c r="S9"/>
    </row>
    <row r="10" s="1" customFormat="1" ht="34" customHeight="1" spans="1:19">
      <c r="A10" s="15"/>
      <c r="B10" s="10">
        <v>8</v>
      </c>
      <c r="C10" s="11" t="s">
        <v>64</v>
      </c>
      <c r="D10" s="11" t="s">
        <v>63</v>
      </c>
      <c r="E10" s="12">
        <v>61.2</v>
      </c>
      <c r="F10" s="12">
        <v>71</v>
      </c>
      <c r="G10" s="13">
        <v>66.1</v>
      </c>
      <c r="H10" s="16"/>
      <c r="L10"/>
      <c r="M10"/>
      <c r="N10"/>
      <c r="O10"/>
      <c r="P10"/>
      <c r="Q10"/>
      <c r="R10"/>
      <c r="S10"/>
    </row>
    <row r="11" s="1" customFormat="1" ht="34" customHeight="1" spans="1:19">
      <c r="A11" s="15"/>
      <c r="B11" s="10">
        <v>9</v>
      </c>
      <c r="C11" s="11" t="s">
        <v>65</v>
      </c>
      <c r="D11" s="11" t="s">
        <v>63</v>
      </c>
      <c r="E11" s="12">
        <v>78.25</v>
      </c>
      <c r="F11" s="12">
        <v>85.6</v>
      </c>
      <c r="G11" s="13">
        <f t="shared" ref="G11:G18" si="0">F11*0.5+E11*0.5</f>
        <v>81.925</v>
      </c>
      <c r="H11" s="16"/>
      <c r="R11"/>
      <c r="S11"/>
    </row>
    <row r="12" s="1" customFormat="1" ht="34" customHeight="1" spans="1:8">
      <c r="A12" s="15"/>
      <c r="B12" s="10">
        <v>10</v>
      </c>
      <c r="C12" s="11" t="s">
        <v>66</v>
      </c>
      <c r="D12" s="11" t="s">
        <v>63</v>
      </c>
      <c r="E12" s="12">
        <v>76.8</v>
      </c>
      <c r="F12" s="12">
        <v>79.4</v>
      </c>
      <c r="G12" s="13">
        <f t="shared" si="0"/>
        <v>78.1</v>
      </c>
      <c r="H12" s="11" t="s">
        <v>67</v>
      </c>
    </row>
    <row r="13" s="1" customFormat="1" ht="34" customHeight="1" spans="1:8">
      <c r="A13" s="15"/>
      <c r="B13" s="10">
        <v>11</v>
      </c>
      <c r="C13" s="11" t="s">
        <v>68</v>
      </c>
      <c r="D13" s="11" t="s">
        <v>63</v>
      </c>
      <c r="E13" s="12">
        <v>74.6</v>
      </c>
      <c r="F13" s="12">
        <v>81.6</v>
      </c>
      <c r="G13" s="13">
        <f t="shared" si="0"/>
        <v>78.1</v>
      </c>
      <c r="H13" s="11" t="s">
        <v>69</v>
      </c>
    </row>
    <row r="14" s="1" customFormat="1" ht="34" customHeight="1" spans="1:8">
      <c r="A14" s="15"/>
      <c r="B14" s="10">
        <v>12</v>
      </c>
      <c r="C14" s="11" t="s">
        <v>70</v>
      </c>
      <c r="D14" s="11" t="s">
        <v>63</v>
      </c>
      <c r="E14" s="12">
        <v>76.4</v>
      </c>
      <c r="F14" s="12">
        <v>74</v>
      </c>
      <c r="G14" s="13">
        <f t="shared" si="0"/>
        <v>75.2</v>
      </c>
      <c r="H14" s="16"/>
    </row>
    <row r="15" s="1" customFormat="1" ht="34" customHeight="1" spans="1:19">
      <c r="A15" s="15"/>
      <c r="B15" s="10">
        <v>13</v>
      </c>
      <c r="C15" s="11" t="s">
        <v>71</v>
      </c>
      <c r="D15" s="11" t="s">
        <v>72</v>
      </c>
      <c r="E15" s="12">
        <v>63.85</v>
      </c>
      <c r="F15" s="12">
        <v>86.2</v>
      </c>
      <c r="G15" s="13">
        <f t="shared" si="0"/>
        <v>75.025</v>
      </c>
      <c r="H15" s="16"/>
      <c r="R15"/>
      <c r="S15"/>
    </row>
    <row r="16" s="1" customFormat="1" ht="34" customHeight="1" spans="1:19">
      <c r="A16" s="15"/>
      <c r="B16" s="10">
        <v>14</v>
      </c>
      <c r="C16" s="11" t="s">
        <v>73</v>
      </c>
      <c r="D16" s="11" t="s">
        <v>72</v>
      </c>
      <c r="E16" s="12">
        <v>66.8</v>
      </c>
      <c r="F16" s="12">
        <v>80.6</v>
      </c>
      <c r="G16" s="13">
        <f t="shared" si="0"/>
        <v>73.7</v>
      </c>
      <c r="H16" s="16"/>
      <c r="L16"/>
      <c r="M16"/>
      <c r="N16"/>
      <c r="O16"/>
      <c r="P16"/>
      <c r="Q16"/>
      <c r="R16"/>
      <c r="S16"/>
    </row>
    <row r="17" s="1" customFormat="1" ht="34" customHeight="1" spans="1:19">
      <c r="A17" s="15"/>
      <c r="B17" s="10">
        <v>15</v>
      </c>
      <c r="C17" s="11" t="s">
        <v>74</v>
      </c>
      <c r="D17" s="11" t="s">
        <v>75</v>
      </c>
      <c r="E17" s="12">
        <v>72.3</v>
      </c>
      <c r="F17" s="12">
        <v>70.4</v>
      </c>
      <c r="G17" s="13">
        <f t="shared" si="0"/>
        <v>71.35</v>
      </c>
      <c r="H17" s="16"/>
      <c r="L17"/>
      <c r="M17"/>
      <c r="N17"/>
      <c r="O17"/>
      <c r="P17"/>
      <c r="Q17"/>
      <c r="R17"/>
      <c r="S17"/>
    </row>
    <row r="18" ht="28.8" spans="1:8">
      <c r="A18" s="15"/>
      <c r="B18" s="10">
        <v>16</v>
      </c>
      <c r="C18" s="11" t="s">
        <v>76</v>
      </c>
      <c r="D18" s="11" t="s">
        <v>75</v>
      </c>
      <c r="E18" s="12">
        <v>67.4</v>
      </c>
      <c r="F18" s="12">
        <v>67.6</v>
      </c>
      <c r="G18" s="13">
        <f t="shared" si="0"/>
        <v>67.5</v>
      </c>
      <c r="H18" s="16"/>
    </row>
  </sheetData>
  <mergeCells count="2">
    <mergeCell ref="A1:H1"/>
    <mergeCell ref="A3:A18"/>
  </mergeCells>
  <printOptions horizontalCentered="1"/>
  <pageMargins left="0.0784722222222222" right="0.0784722222222222" top="0.1375" bottom="0.1375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tabSelected="1" zoomScale="68" zoomScaleNormal="68" workbookViewId="0">
      <selection activeCell="L30" sqref="L30"/>
    </sheetView>
  </sheetViews>
  <sheetFormatPr defaultColWidth="9.125" defaultRowHeight="15.6"/>
  <cols>
    <col min="2" max="2" width="4.9" customWidth="1"/>
    <col min="3" max="3" width="11.475" style="1" customWidth="1"/>
    <col min="4" max="4" width="18.375" style="1" customWidth="1"/>
    <col min="5" max="5" width="13.525" customWidth="1"/>
    <col min="6" max="6" width="13.2333333333333" customWidth="1"/>
    <col min="7" max="7" width="12.8" style="2"/>
  </cols>
  <sheetData>
    <row r="1" ht="114" customHeight="1" spans="1:8">
      <c r="A1" s="3" t="s">
        <v>0</v>
      </c>
      <c r="B1" s="3"/>
      <c r="C1" s="3"/>
      <c r="D1" s="3"/>
      <c r="E1" s="3"/>
      <c r="F1" s="3"/>
      <c r="G1" s="4"/>
      <c r="H1" s="3"/>
    </row>
    <row r="2" ht="34" customHeight="1" spans="1:8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="1" customFormat="1" ht="34" customHeight="1" spans="1:19">
      <c r="A3" s="9" t="s">
        <v>9</v>
      </c>
      <c r="B3" s="10">
        <v>1</v>
      </c>
      <c r="C3" s="11" t="s">
        <v>10</v>
      </c>
      <c r="D3" s="11" t="s">
        <v>11</v>
      </c>
      <c r="E3" s="12">
        <v>77</v>
      </c>
      <c r="F3" s="12">
        <v>85.8</v>
      </c>
      <c r="G3" s="13">
        <f t="shared" ref="G3:G7" si="0">F3*0.5+E3*0.5</f>
        <v>81.4</v>
      </c>
      <c r="H3" s="12"/>
      <c r="L3"/>
      <c r="M3"/>
      <c r="N3"/>
      <c r="O3"/>
      <c r="P3"/>
      <c r="Q3"/>
      <c r="R3"/>
      <c r="S3"/>
    </row>
    <row r="4" s="1" customFormat="1" ht="34" customHeight="1" spans="1:19">
      <c r="A4" s="9"/>
      <c r="B4" s="10">
        <v>2</v>
      </c>
      <c r="C4" s="11" t="s">
        <v>13</v>
      </c>
      <c r="D4" s="11" t="s">
        <v>14</v>
      </c>
      <c r="E4" s="12">
        <v>71.7</v>
      </c>
      <c r="F4" s="12">
        <v>86.2</v>
      </c>
      <c r="G4" s="13">
        <f t="shared" si="0"/>
        <v>78.95</v>
      </c>
      <c r="H4" s="12"/>
      <c r="L4"/>
      <c r="M4"/>
      <c r="N4"/>
      <c r="O4"/>
      <c r="P4"/>
      <c r="Q4"/>
      <c r="R4"/>
      <c r="S4"/>
    </row>
    <row r="5" s="1" customFormat="1" ht="34" customHeight="1" spans="1:19">
      <c r="A5" s="9"/>
      <c r="B5" s="10">
        <v>3</v>
      </c>
      <c r="C5" s="11" t="s">
        <v>16</v>
      </c>
      <c r="D5" s="11" t="s">
        <v>17</v>
      </c>
      <c r="E5" s="12">
        <v>78.15</v>
      </c>
      <c r="F5" s="12">
        <v>84.4</v>
      </c>
      <c r="G5" s="13">
        <f t="shared" si="0"/>
        <v>81.275</v>
      </c>
      <c r="H5" s="12"/>
      <c r="L5"/>
      <c r="M5"/>
      <c r="N5"/>
      <c r="O5"/>
      <c r="P5"/>
      <c r="Q5"/>
      <c r="R5"/>
      <c r="S5"/>
    </row>
    <row r="6" s="1" customFormat="1" ht="34" customHeight="1" spans="1:19">
      <c r="A6" s="9"/>
      <c r="B6" s="10">
        <v>4</v>
      </c>
      <c r="C6" s="11" t="s">
        <v>20</v>
      </c>
      <c r="D6" s="11" t="s">
        <v>21</v>
      </c>
      <c r="E6" s="12">
        <v>76.85</v>
      </c>
      <c r="F6" s="12">
        <v>84.8</v>
      </c>
      <c r="G6" s="13">
        <f t="shared" si="0"/>
        <v>80.825</v>
      </c>
      <c r="H6" s="12"/>
      <c r="L6"/>
      <c r="M6"/>
      <c r="N6"/>
      <c r="O6"/>
      <c r="P6"/>
      <c r="Q6"/>
      <c r="R6"/>
      <c r="S6"/>
    </row>
    <row r="7" s="1" customFormat="1" ht="34" customHeight="1" spans="1:19">
      <c r="A7" s="9"/>
      <c r="B7" s="10">
        <v>5</v>
      </c>
      <c r="C7" s="11" t="s">
        <v>23</v>
      </c>
      <c r="D7" s="11" t="s">
        <v>24</v>
      </c>
      <c r="E7" s="12">
        <v>80.75</v>
      </c>
      <c r="F7" s="12">
        <v>86.4</v>
      </c>
      <c r="G7" s="13">
        <f t="shared" si="0"/>
        <v>83.575</v>
      </c>
      <c r="H7" s="12"/>
      <c r="L7"/>
      <c r="M7"/>
      <c r="N7"/>
      <c r="O7"/>
      <c r="P7"/>
      <c r="Q7"/>
      <c r="R7"/>
      <c r="S7"/>
    </row>
    <row r="8" s="1" customFormat="1" ht="34" customHeight="1" spans="1:19">
      <c r="A8" s="9"/>
      <c r="B8" s="10">
        <v>6</v>
      </c>
      <c r="C8" s="11" t="s">
        <v>26</v>
      </c>
      <c r="D8" s="11" t="s">
        <v>27</v>
      </c>
      <c r="E8" s="12">
        <v>71.85</v>
      </c>
      <c r="F8" s="12">
        <v>83</v>
      </c>
      <c r="G8" s="13">
        <v>77.425</v>
      </c>
      <c r="H8" s="12"/>
      <c r="L8"/>
      <c r="M8"/>
      <c r="N8"/>
      <c r="O8"/>
      <c r="P8"/>
      <c r="Q8"/>
      <c r="R8"/>
      <c r="S8"/>
    </row>
    <row r="9" s="1" customFormat="1" ht="34" customHeight="1" spans="1:19">
      <c r="A9" s="9"/>
      <c r="B9" s="10">
        <v>7</v>
      </c>
      <c r="C9" s="11" t="s">
        <v>29</v>
      </c>
      <c r="D9" s="11" t="s">
        <v>30</v>
      </c>
      <c r="E9" s="12">
        <v>65.1</v>
      </c>
      <c r="F9" s="12">
        <v>82.2</v>
      </c>
      <c r="G9" s="13">
        <v>73.65</v>
      </c>
      <c r="H9" s="12"/>
      <c r="L9"/>
      <c r="M9"/>
      <c r="N9"/>
      <c r="O9"/>
      <c r="P9"/>
      <c r="Q9"/>
      <c r="R9"/>
      <c r="S9"/>
    </row>
    <row r="10" s="1" customFormat="1" ht="34" customHeight="1" spans="1:19">
      <c r="A10" s="9"/>
      <c r="B10" s="10">
        <v>8</v>
      </c>
      <c r="C10" s="11" t="s">
        <v>32</v>
      </c>
      <c r="D10" s="11" t="s">
        <v>33</v>
      </c>
      <c r="E10" s="12">
        <v>72.8</v>
      </c>
      <c r="F10" s="12">
        <v>83.8</v>
      </c>
      <c r="G10" s="13">
        <v>78.3</v>
      </c>
      <c r="H10" s="12"/>
      <c r="L10"/>
      <c r="M10"/>
      <c r="N10"/>
      <c r="O10"/>
      <c r="P10"/>
      <c r="Q10"/>
      <c r="R10"/>
      <c r="S10"/>
    </row>
    <row r="11" s="1" customFormat="1" ht="34" customHeight="1" spans="1:19">
      <c r="A11" s="9"/>
      <c r="B11" s="10">
        <v>9</v>
      </c>
      <c r="C11" s="11" t="s">
        <v>35</v>
      </c>
      <c r="D11" s="11" t="s">
        <v>36</v>
      </c>
      <c r="E11" s="12">
        <v>72.35</v>
      </c>
      <c r="F11" s="12">
        <v>86.8</v>
      </c>
      <c r="G11" s="13">
        <v>79.575</v>
      </c>
      <c r="H11" s="12"/>
      <c r="R11"/>
      <c r="S11"/>
    </row>
    <row r="12" s="1" customFormat="1" ht="34" customHeight="1" spans="1:8">
      <c r="A12" s="9"/>
      <c r="B12" s="10">
        <v>10</v>
      </c>
      <c r="C12" s="11" t="s">
        <v>37</v>
      </c>
      <c r="D12" s="11" t="s">
        <v>36</v>
      </c>
      <c r="E12" s="12">
        <v>66.4</v>
      </c>
      <c r="F12" s="12">
        <v>84.2</v>
      </c>
      <c r="G12" s="13">
        <v>75.3</v>
      </c>
      <c r="H12" s="12"/>
    </row>
    <row r="13" s="1" customFormat="1" ht="34" customHeight="1" spans="1:8">
      <c r="A13" s="9"/>
      <c r="B13" s="10">
        <v>11</v>
      </c>
      <c r="C13" s="11" t="s">
        <v>40</v>
      </c>
      <c r="D13" s="11" t="s">
        <v>41</v>
      </c>
      <c r="E13" s="12">
        <v>72.45</v>
      </c>
      <c r="F13" s="12">
        <v>69.2</v>
      </c>
      <c r="G13" s="13">
        <v>70.825</v>
      </c>
      <c r="H13" s="12"/>
    </row>
    <row r="14" s="1" customFormat="1" ht="34" customHeight="1" spans="1:8">
      <c r="A14" s="9"/>
      <c r="B14" s="10">
        <v>12</v>
      </c>
      <c r="C14" s="11" t="s">
        <v>43</v>
      </c>
      <c r="D14" s="11" t="s">
        <v>44</v>
      </c>
      <c r="E14" s="12">
        <v>77</v>
      </c>
      <c r="F14" s="12">
        <v>81.4</v>
      </c>
      <c r="G14" s="13">
        <v>79.2</v>
      </c>
      <c r="H14" s="12"/>
    </row>
    <row r="15" s="1" customFormat="1" ht="34" customHeight="1" spans="1:19">
      <c r="A15" s="9"/>
      <c r="B15" s="10">
        <v>13</v>
      </c>
      <c r="C15" s="11" t="s">
        <v>45</v>
      </c>
      <c r="D15" s="11" t="s">
        <v>44</v>
      </c>
      <c r="E15" s="12">
        <v>74</v>
      </c>
      <c r="F15" s="12">
        <v>80.2</v>
      </c>
      <c r="G15" s="13">
        <v>77.1</v>
      </c>
      <c r="H15" s="12"/>
      <c r="R15"/>
      <c r="S15"/>
    </row>
    <row r="16" s="1" customFormat="1" ht="34" customHeight="1" spans="1:19">
      <c r="A16" s="9"/>
      <c r="B16" s="10">
        <v>14</v>
      </c>
      <c r="C16" s="11" t="s">
        <v>48</v>
      </c>
      <c r="D16" s="11" t="s">
        <v>49</v>
      </c>
      <c r="E16" s="12">
        <v>66.8</v>
      </c>
      <c r="F16" s="12">
        <v>85.8</v>
      </c>
      <c r="G16" s="13">
        <v>76.3</v>
      </c>
      <c r="H16" s="12"/>
      <c r="L16"/>
      <c r="M16"/>
      <c r="N16"/>
      <c r="O16"/>
      <c r="P16"/>
      <c r="Q16"/>
      <c r="R16"/>
      <c r="S16"/>
    </row>
    <row r="17" s="1" customFormat="1" ht="34" customHeight="1" spans="1:19">
      <c r="A17" s="9"/>
      <c r="B17" s="10">
        <v>15</v>
      </c>
      <c r="C17" s="11" t="s">
        <v>50</v>
      </c>
      <c r="D17" s="11" t="s">
        <v>49</v>
      </c>
      <c r="E17" s="12">
        <v>66.8</v>
      </c>
      <c r="F17" s="12">
        <v>81.8</v>
      </c>
      <c r="G17" s="13">
        <v>74.3</v>
      </c>
      <c r="H17" s="12"/>
      <c r="L17"/>
      <c r="M17"/>
      <c r="N17"/>
      <c r="O17"/>
      <c r="P17"/>
      <c r="Q17"/>
      <c r="R17"/>
      <c r="S17"/>
    </row>
    <row r="18" ht="35" customHeight="1" spans="1:9">
      <c r="A18" s="9" t="s">
        <v>54</v>
      </c>
      <c r="B18" s="10">
        <v>16</v>
      </c>
      <c r="C18" s="11" t="s">
        <v>55</v>
      </c>
      <c r="D18" s="11" t="s">
        <v>56</v>
      </c>
      <c r="E18" s="12">
        <v>66.65</v>
      </c>
      <c r="F18" s="12">
        <v>85.6</v>
      </c>
      <c r="G18" s="13">
        <v>76.125</v>
      </c>
      <c r="H18" s="12"/>
      <c r="I18" s="14"/>
    </row>
    <row r="19" ht="35" customHeight="1" spans="1:9">
      <c r="A19" s="9"/>
      <c r="B19" s="10">
        <v>17</v>
      </c>
      <c r="C19" s="11" t="s">
        <v>58</v>
      </c>
      <c r="D19" s="11" t="s">
        <v>14</v>
      </c>
      <c r="E19" s="12">
        <v>68.3</v>
      </c>
      <c r="F19" s="12">
        <v>88.6</v>
      </c>
      <c r="G19" s="13">
        <v>78.45</v>
      </c>
      <c r="H19" s="12"/>
      <c r="I19" s="14"/>
    </row>
    <row r="20" ht="35" customHeight="1" spans="1:9">
      <c r="A20" s="9"/>
      <c r="B20" s="10">
        <v>18</v>
      </c>
      <c r="C20" s="11" t="s">
        <v>60</v>
      </c>
      <c r="D20" s="11" t="s">
        <v>17</v>
      </c>
      <c r="E20" s="12">
        <v>75.35</v>
      </c>
      <c r="F20" s="12">
        <v>81.4</v>
      </c>
      <c r="G20" s="13">
        <v>78.375</v>
      </c>
      <c r="H20" s="12"/>
      <c r="I20" s="14"/>
    </row>
    <row r="21" ht="35" customHeight="1" spans="1:9">
      <c r="A21" s="9"/>
      <c r="B21" s="10">
        <v>19</v>
      </c>
      <c r="C21" s="11" t="s">
        <v>62</v>
      </c>
      <c r="D21" s="11" t="s">
        <v>63</v>
      </c>
      <c r="E21" s="12">
        <v>64.6</v>
      </c>
      <c r="F21" s="12">
        <v>85.4</v>
      </c>
      <c r="G21" s="13">
        <v>75</v>
      </c>
      <c r="H21" s="12"/>
      <c r="I21" s="14"/>
    </row>
    <row r="22" ht="35" customHeight="1" spans="1:9">
      <c r="A22" s="9"/>
      <c r="B22" s="10">
        <v>20</v>
      </c>
      <c r="C22" s="11" t="s">
        <v>65</v>
      </c>
      <c r="D22" s="11" t="s">
        <v>63</v>
      </c>
      <c r="E22" s="12">
        <v>78.25</v>
      </c>
      <c r="F22" s="12">
        <v>85.6</v>
      </c>
      <c r="G22" s="13">
        <v>81.925</v>
      </c>
      <c r="H22" s="12"/>
      <c r="I22" s="14"/>
    </row>
    <row r="23" ht="35" customHeight="1" spans="1:8">
      <c r="A23" s="9"/>
      <c r="B23" s="10">
        <v>21</v>
      </c>
      <c r="C23" s="11" t="s">
        <v>66</v>
      </c>
      <c r="D23" s="11" t="s">
        <v>63</v>
      </c>
      <c r="E23" s="12">
        <v>76.8</v>
      </c>
      <c r="F23" s="12">
        <v>79.4</v>
      </c>
      <c r="G23" s="13">
        <f>F23*0.5+E23*0.5</f>
        <v>78.1</v>
      </c>
      <c r="H23" s="11" t="s">
        <v>67</v>
      </c>
    </row>
    <row r="24" ht="35" customHeight="1" spans="1:9">
      <c r="A24" s="9"/>
      <c r="B24" s="10">
        <v>22</v>
      </c>
      <c r="C24" s="11" t="s">
        <v>71</v>
      </c>
      <c r="D24" s="11" t="s">
        <v>72</v>
      </c>
      <c r="E24" s="12">
        <v>63.85</v>
      </c>
      <c r="F24" s="12">
        <v>86.2</v>
      </c>
      <c r="G24" s="13">
        <v>75.025</v>
      </c>
      <c r="H24" s="12"/>
      <c r="I24" s="14"/>
    </row>
    <row r="25" ht="38" customHeight="1" spans="1:9">
      <c r="A25" s="9"/>
      <c r="B25" s="10">
        <v>23</v>
      </c>
      <c r="C25" s="11" t="s">
        <v>74</v>
      </c>
      <c r="D25" s="11" t="s">
        <v>75</v>
      </c>
      <c r="E25" s="12">
        <v>72.3</v>
      </c>
      <c r="F25" s="12">
        <v>70.4</v>
      </c>
      <c r="G25" s="13">
        <v>71.35</v>
      </c>
      <c r="H25" s="12"/>
      <c r="I25" s="14"/>
    </row>
  </sheetData>
  <mergeCells count="3">
    <mergeCell ref="A1:H1"/>
    <mergeCell ref="A3:A17"/>
    <mergeCell ref="A18:A25"/>
  </mergeCells>
  <printOptions horizontalCentered="1"/>
  <pageMargins left="0.0784722222222222" right="0.0784722222222222" top="0.1375" bottom="0.137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保健酒业公司</vt:lpstr>
      <vt:lpstr>仁帅酒业</vt:lpstr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chenkunlun</dc:creator>
  <cp:lastModifiedBy>#he</cp:lastModifiedBy>
  <dcterms:created xsi:type="dcterms:W3CDTF">2021-12-23T18:22:00Z</dcterms:created>
  <dcterms:modified xsi:type="dcterms:W3CDTF">2022-08-29T02:25:21Z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2F511284148E41AB9EBBF089C2214507</vt:lpwstr>
  </property>
  <property fmtid="{D5CDD505-2E9C-101B-9397-08002B2CF9AE}" pid="4" name="KSOReadingLayout">
    <vt:bool>false</vt:bool>
  </property>
</Properties>
</file>