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140"/>
  </bookViews>
  <sheets>
    <sheet name="Sheet1" sheetId="1" r:id="rId1"/>
  </sheets>
  <definedNames>
    <definedName name="_xlnm._FilterDatabase" localSheetId="0" hidden="1">Sheet1!$A$3:$I$351</definedName>
  </definedNames>
  <calcPr calcId="144525"/>
</workbook>
</file>

<file path=xl/sharedStrings.xml><?xml version="1.0" encoding="utf-8"?>
<sst xmlns="http://schemas.openxmlformats.org/spreadsheetml/2006/main" count="1424" uniqueCount="334">
  <si>
    <t>附件1</t>
  </si>
  <si>
    <t>包头市固阳县2022年事业单位面向社会公开招聘工作人员进入面试范围人员名单</t>
  </si>
  <si>
    <t>序号</t>
  </si>
  <si>
    <t>报考岗位</t>
  </si>
  <si>
    <t>岗位代码</t>
  </si>
  <si>
    <t>准考证号</t>
  </si>
  <si>
    <t>考生姓名</t>
  </si>
  <si>
    <t>笔试成绩</t>
  </si>
  <si>
    <t>民族</t>
  </si>
  <si>
    <t>加分</t>
  </si>
  <si>
    <t>笔试总成绩</t>
  </si>
  <si>
    <r>
      <rPr>
        <sz val="10"/>
        <rFont val="宋体"/>
        <charset val="0"/>
      </rPr>
      <t>固阳县纪委监委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固阳县纪委监委信息网络技术中心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  <r>
      <rPr>
        <sz val="10"/>
        <rFont val="Arial"/>
        <charset val="0"/>
      </rPr>
      <t>1</t>
    </r>
  </si>
  <si>
    <t>01</t>
  </si>
  <si>
    <t>张天奉</t>
  </si>
  <si>
    <t>汉族</t>
  </si>
  <si>
    <t>丁晓阳</t>
  </si>
  <si>
    <t>满族</t>
  </si>
  <si>
    <t>李佳</t>
  </si>
  <si>
    <r>
      <rPr>
        <sz val="10"/>
        <rFont val="宋体"/>
        <charset val="0"/>
      </rPr>
      <t>固阳县纪委监委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固阳县纪委监委信息网络技术中心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  <r>
      <rPr>
        <sz val="10"/>
        <rFont val="Arial"/>
        <charset val="0"/>
      </rPr>
      <t>2</t>
    </r>
  </si>
  <si>
    <t>02</t>
  </si>
  <si>
    <t>石佳乐</t>
  </si>
  <si>
    <t>卢亮</t>
  </si>
  <si>
    <t>高鸿媛</t>
  </si>
  <si>
    <t>赵超</t>
  </si>
  <si>
    <t>杨国庆</t>
  </si>
  <si>
    <t>王智宇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</si>
  <si>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网络管理运维</t>
    </r>
  </si>
  <si>
    <t>03</t>
  </si>
  <si>
    <t>范蕊</t>
  </si>
  <si>
    <t>鲁冠伟</t>
  </si>
  <si>
    <t>张晓燕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</si>
  <si>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文字综合</t>
    </r>
  </si>
  <si>
    <t>04</t>
  </si>
  <si>
    <t>刘强</t>
  </si>
  <si>
    <t>秦晓风</t>
  </si>
  <si>
    <t>毛佳玲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</si>
  <si>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固阳县老干部活动服务中心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文字综合</t>
    </r>
  </si>
  <si>
    <t>05</t>
  </si>
  <si>
    <t>刘琨</t>
  </si>
  <si>
    <t>张力中</t>
  </si>
  <si>
    <t>魏强</t>
  </si>
  <si>
    <t>厍宇杰</t>
  </si>
  <si>
    <t>刘欣蕊</t>
  </si>
  <si>
    <t>封悦</t>
  </si>
  <si>
    <r>
      <rPr>
        <sz val="10"/>
        <rFont val="宋体"/>
        <charset val="0"/>
      </rPr>
      <t>固阳县委宣传部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固阳县新时代文明实践服务中心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</si>
  <si>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06</t>
  </si>
  <si>
    <t>王逍</t>
  </si>
  <si>
    <t>王彦玲</t>
  </si>
  <si>
    <t>邸丽佳</t>
  </si>
  <si>
    <r>
      <rPr>
        <sz val="10"/>
        <rFont val="宋体"/>
        <charset val="0"/>
      </rPr>
      <t>固阳县委宣传部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固阳县网络安全应急指挥中心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</si>
  <si>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07</t>
  </si>
  <si>
    <t>何文倩</t>
  </si>
  <si>
    <t>李舒祥</t>
  </si>
  <si>
    <t>陈涛</t>
  </si>
  <si>
    <r>
      <rPr>
        <sz val="10"/>
        <rFont val="宋体"/>
        <charset val="0"/>
      </rPr>
      <t>中共固阳县委员会组织部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固阳县政务和公益机构域名注册中心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</si>
  <si>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08</t>
  </si>
  <si>
    <t>薛璐</t>
  </si>
  <si>
    <t>郭燕</t>
  </si>
  <si>
    <t>韩玮斌</t>
  </si>
  <si>
    <t>蒙古族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</si>
  <si>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1</t>
    </r>
    <r>
      <rPr>
        <sz val="10"/>
        <rFont val="宋体"/>
        <charset val="0"/>
      </rPr>
      <t>（服务基层项目人员和大学生退役士兵定向岗）</t>
    </r>
  </si>
  <si>
    <t>09</t>
  </si>
  <si>
    <t>许万铭</t>
  </si>
  <si>
    <t>王胜男</t>
  </si>
  <si>
    <t>柳昭武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</si>
  <si>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2</t>
    </r>
  </si>
  <si>
    <t>白瑞</t>
  </si>
  <si>
    <t>王璐</t>
  </si>
  <si>
    <t>刘婷婷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</si>
  <si>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3</t>
    </r>
  </si>
  <si>
    <t>李田</t>
  </si>
  <si>
    <t>张丹丹</t>
  </si>
  <si>
    <t>刘颖</t>
  </si>
  <si>
    <r>
      <rPr>
        <sz val="10"/>
        <rFont val="宋体"/>
        <charset val="0"/>
      </rPr>
      <t>中共固阳县委巡察工作领导小组办公室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固阳县委巡察工作数据中心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4</t>
    </r>
  </si>
  <si>
    <t>赵国俊</t>
  </si>
  <si>
    <t>李泽伟</t>
  </si>
  <si>
    <t>蔺泽普</t>
  </si>
  <si>
    <r>
      <rPr>
        <sz val="10"/>
        <rFont val="宋体"/>
        <charset val="0"/>
      </rPr>
      <t>中共固阳县委员会保密机要局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固阳县涉密网络服务中心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</t>
    </r>
  </si>
  <si>
    <t>李杰</t>
  </si>
  <si>
    <t>徐志伟</t>
  </si>
  <si>
    <t>温小龙</t>
  </si>
  <si>
    <r>
      <rPr>
        <sz val="10"/>
        <rFont val="宋体"/>
        <charset val="0"/>
      </rPr>
      <t>中共固阳县委</t>
    </r>
    <r>
      <rPr>
        <sz val="10"/>
        <rFont val="Arial"/>
        <charset val="0"/>
      </rPr>
      <t>-</t>
    </r>
    <r>
      <rPr>
        <sz val="10"/>
        <rFont val="宋体"/>
        <charset val="0"/>
      </rPr>
      <t>中共固阳县委员会党校</t>
    </r>
    <r>
      <rPr>
        <sz val="10"/>
        <rFont val="Arial"/>
        <charset val="0"/>
      </rPr>
      <t>-</t>
    </r>
    <r>
      <rPr>
        <sz val="10"/>
        <rFont val="宋体"/>
        <charset val="0"/>
      </rPr>
      <t>讲师</t>
    </r>
  </si>
  <si>
    <t>董阳阳</t>
  </si>
  <si>
    <t>董烁</t>
  </si>
  <si>
    <t>武皓月</t>
  </si>
  <si>
    <r>
      <rPr>
        <sz val="10"/>
        <rFont val="宋体"/>
        <charset val="0"/>
      </rPr>
      <t>固阳县人大常委会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固阳县人大常委会代表联络服务中心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文字综合</t>
    </r>
  </si>
  <si>
    <t>李梦瑶</t>
  </si>
  <si>
    <t>杜潇博</t>
  </si>
  <si>
    <t>杨磊</t>
  </si>
  <si>
    <r>
      <rPr>
        <sz val="10"/>
        <rFont val="宋体"/>
        <charset val="134"/>
      </rPr>
      <t>固阳县总工会</t>
    </r>
    <r>
      <rPr>
        <sz val="10"/>
        <rFont val="Arial"/>
        <charset val="134"/>
      </rPr>
      <t>-</t>
    </r>
    <r>
      <rPr>
        <sz val="10"/>
        <rFont val="宋体"/>
        <charset val="134"/>
      </rPr>
      <t>固阳县群团保障中心</t>
    </r>
    <r>
      <rPr>
        <sz val="10"/>
        <rFont val="Arial"/>
        <charset val="134"/>
      </rPr>
      <t>-</t>
    </r>
    <r>
      <rPr>
        <sz val="10"/>
        <rFont val="宋体"/>
        <charset val="134"/>
      </rPr>
      <t>业务岗位（服务基层项目人员和大学生退役士兵定向岗位）</t>
    </r>
  </si>
  <si>
    <t>范小琴</t>
  </si>
  <si>
    <r>
      <rPr>
        <sz val="10"/>
        <rFont val="宋体"/>
        <charset val="0"/>
      </rPr>
      <t>固阳县总工会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固阳县群团保障中心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业务岗位（服务基层项目人员和大学生退役士兵定向岗位）</t>
    </r>
  </si>
  <si>
    <t>田丰</t>
  </si>
  <si>
    <t>闫晓莎</t>
  </si>
  <si>
    <t>王慧</t>
  </si>
  <si>
    <t>郭鹏飞</t>
  </si>
  <si>
    <t>杨正</t>
  </si>
  <si>
    <r>
      <rPr>
        <sz val="10"/>
        <rFont val="宋体"/>
        <charset val="0"/>
      </rPr>
      <t>固阳县发改委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固阳县经济发展服务中心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</si>
  <si>
    <t>袁佳乐</t>
  </si>
  <si>
    <t>郑伟</t>
  </si>
  <si>
    <t>刘若兰</t>
  </si>
  <si>
    <r>
      <rPr>
        <sz val="10"/>
        <rFont val="宋体"/>
        <charset val="0"/>
      </rPr>
      <t>固阳县工信和科技局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固阳县工信和科技事业发展中心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1</t>
    </r>
  </si>
  <si>
    <t>张璐瑶</t>
  </si>
  <si>
    <t>刘安邦</t>
  </si>
  <si>
    <t>张强</t>
  </si>
  <si>
    <r>
      <rPr>
        <sz val="10"/>
        <rFont val="宋体"/>
        <charset val="0"/>
      </rPr>
      <t>固阳县工信和科技局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固阳县工信和科技事业发展中心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  <r>
      <rPr>
        <sz val="10"/>
        <rFont val="Arial"/>
        <charset val="0"/>
      </rPr>
      <t>2</t>
    </r>
  </si>
  <si>
    <t>李雅虹</t>
  </si>
  <si>
    <t>张舜</t>
  </si>
  <si>
    <t>白易鹏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</si>
  <si>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财务人员</t>
    </r>
  </si>
  <si>
    <t>宋佳</t>
  </si>
  <si>
    <t>于晨</t>
  </si>
  <si>
    <t>王丽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</si>
  <si>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</si>
  <si>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石菲宇</t>
  </si>
  <si>
    <t>王媛</t>
  </si>
  <si>
    <t>常富强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</si>
  <si>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  <r>
      <rPr>
        <sz val="10"/>
        <rFont val="宋体"/>
        <charset val="0"/>
      </rPr>
      <t>（服务基层项目毕业生和退役大学生士兵定向岗位）</t>
    </r>
  </si>
  <si>
    <t>梁国栋</t>
  </si>
  <si>
    <t>段晓娇</t>
  </si>
  <si>
    <t>方茜</t>
  </si>
  <si>
    <r>
      <rPr>
        <sz val="10"/>
        <rFont val="宋体"/>
        <charset val="0"/>
      </rPr>
      <t>固阳县商务局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固阳县商务服务促进中心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办公室科员</t>
    </r>
  </si>
  <si>
    <t>王婷</t>
  </si>
  <si>
    <t>傅仲祥</t>
  </si>
  <si>
    <t>牛敏</t>
  </si>
  <si>
    <r>
      <rPr>
        <sz val="10"/>
        <rFont val="宋体"/>
        <charset val="0"/>
      </rPr>
      <t>固阳县民族事物委员会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固阳县民委综合保障中心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  <r>
      <rPr>
        <sz val="10"/>
        <rFont val="Arial"/>
        <charset val="0"/>
      </rPr>
      <t>1</t>
    </r>
  </si>
  <si>
    <t>裴磊</t>
  </si>
  <si>
    <t>王星云</t>
  </si>
  <si>
    <t>郝蒙</t>
  </si>
  <si>
    <r>
      <rPr>
        <sz val="10"/>
        <rFont val="宋体"/>
        <charset val="0"/>
      </rPr>
      <t>固阳县民政局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固阳县社会福利中心</t>
    </r>
    <r>
      <rPr>
        <sz val="10"/>
        <rFont val="Arial"/>
        <charset val="0"/>
      </rPr>
      <t>-</t>
    </r>
    <r>
      <rPr>
        <sz val="10"/>
        <rFont val="宋体"/>
        <charset val="0"/>
      </rPr>
      <t>财会</t>
    </r>
  </si>
  <si>
    <t>张浩</t>
  </si>
  <si>
    <t>贺丽</t>
  </si>
  <si>
    <t>张文然</t>
  </si>
  <si>
    <r>
      <rPr>
        <sz val="10"/>
        <rFont val="宋体"/>
        <charset val="0"/>
      </rPr>
      <t>固阳县民政局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固阳县社会福利中心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</si>
  <si>
    <t>黄博</t>
  </si>
  <si>
    <t>张莹</t>
  </si>
  <si>
    <t>季舒娅</t>
  </si>
  <si>
    <r>
      <rPr>
        <sz val="10"/>
        <rFont val="宋体"/>
        <charset val="0"/>
      </rPr>
      <t>固阳县自然资源局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固阳县土地储备与生态修复中心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</si>
  <si>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李超</t>
  </si>
  <si>
    <t>石宏达</t>
  </si>
  <si>
    <t>高强</t>
  </si>
  <si>
    <r>
      <rPr>
        <sz val="10"/>
        <rFont val="宋体"/>
        <charset val="0"/>
      </rPr>
      <t>固阳县交通局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固阳县公路事业发展中心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</si>
  <si>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李岩琳</t>
  </si>
  <si>
    <t>鲁荣</t>
  </si>
  <si>
    <t>高璐洁</t>
  </si>
  <si>
    <r>
      <rPr>
        <sz val="10"/>
        <rFont val="宋体"/>
        <charset val="0"/>
      </rPr>
      <t>固阳县交通局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固阳县公路事业发展中心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</si>
  <si>
    <t>贾政</t>
  </si>
  <si>
    <t>段奇伟</t>
  </si>
  <si>
    <t>高鸿</t>
  </si>
  <si>
    <r>
      <rPr>
        <sz val="10"/>
        <rFont val="宋体"/>
        <charset val="0"/>
      </rPr>
      <t>固阳县水务局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固阳县水利事业发展中心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</si>
  <si>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王征宇</t>
  </si>
  <si>
    <t>田小璐</t>
  </si>
  <si>
    <t>范雪莲</t>
  </si>
  <si>
    <r>
      <rPr>
        <sz val="10"/>
        <rFont val="宋体"/>
        <charset val="0"/>
      </rPr>
      <t>固阳县水务局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固阳县水利事业发展中心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  <r>
      <rPr>
        <sz val="10"/>
        <rFont val="宋体"/>
        <charset val="0"/>
      </rPr>
      <t>（服务基层项目毕业生和退役大学生士兵定向岗位）</t>
    </r>
  </si>
  <si>
    <t>王瑞</t>
  </si>
  <si>
    <t>王露</t>
  </si>
  <si>
    <t>尚丹丹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</si>
  <si>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固阳县农牧业产业园区服务中心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1</t>
    </r>
  </si>
  <si>
    <t>常玲</t>
  </si>
  <si>
    <t>王睿鑫</t>
  </si>
  <si>
    <t>周溪然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</si>
  <si>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固阳县农牧业产业园区服务中心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  <r>
      <rPr>
        <sz val="10"/>
        <rFont val="Arial"/>
        <charset val="0"/>
      </rPr>
      <t>2</t>
    </r>
  </si>
  <si>
    <t>张君颖</t>
  </si>
  <si>
    <t>刘丽</t>
  </si>
  <si>
    <t>韩旭颖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</si>
  <si>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固阳县农业技术推广中心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技术员（服务基层项目毕业生和退役大学生士兵定向岗位）</t>
    </r>
  </si>
  <si>
    <t>齐慧</t>
  </si>
  <si>
    <t>孙剑雄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</si>
  <si>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固阳县畜牧业技术服务中心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</si>
  <si>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陈阳芷</t>
  </si>
  <si>
    <t>成婷娟</t>
  </si>
  <si>
    <t>张宇星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</si>
  <si>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固阳县农村社会事业发展中心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技术员（服务基层项目毕业生和退役大学生士兵定向岗位）</t>
    </r>
  </si>
  <si>
    <t>常欣宇</t>
  </si>
  <si>
    <t>韩宇洁</t>
  </si>
  <si>
    <t>李洁</t>
  </si>
  <si>
    <r>
      <rPr>
        <sz val="10"/>
        <rFont val="宋体"/>
        <charset val="0"/>
      </rPr>
      <t>固阳县农牧局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固阳县农畜产品质量安全中心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</si>
  <si>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高瑞瑞</t>
  </si>
  <si>
    <t>牛婷婷</t>
  </si>
  <si>
    <t>郑博</t>
  </si>
  <si>
    <r>
      <rPr>
        <sz val="10"/>
        <rFont val="宋体"/>
        <charset val="0"/>
      </rPr>
      <t>固阳县文体旅游广电局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固阳县旅游服务中心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</si>
  <si>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贺梦瑶</t>
  </si>
  <si>
    <t>苗淑蓉</t>
  </si>
  <si>
    <r>
      <rPr>
        <sz val="10"/>
        <rFont val="宋体"/>
        <charset val="0"/>
      </rPr>
      <t>固阳县文体旅游广电局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固阳县图书馆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</si>
  <si>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张雨馨</t>
  </si>
  <si>
    <t>王秀娟</t>
  </si>
  <si>
    <t>李乐</t>
  </si>
  <si>
    <r>
      <rPr>
        <sz val="10"/>
        <rFont val="宋体"/>
        <charset val="0"/>
      </rPr>
      <t>固阳县应急管理局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固阳县应急指挥救援保障中心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</si>
  <si>
    <t>郭涛</t>
  </si>
  <si>
    <t>庞茜</t>
  </si>
  <si>
    <t>李黎佳</t>
  </si>
  <si>
    <r>
      <rPr>
        <sz val="10"/>
        <rFont val="宋体"/>
        <charset val="0"/>
      </rPr>
      <t>固阳县应急管理局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固阳县应急指挥救援保障中心</t>
    </r>
    <r>
      <rPr>
        <sz val="10"/>
        <rFont val="Arial"/>
        <charset val="0"/>
      </rPr>
      <t>-</t>
    </r>
    <r>
      <rPr>
        <sz val="10"/>
        <rFont val="宋体"/>
        <charset val="0"/>
      </rPr>
      <t>技术员</t>
    </r>
  </si>
  <si>
    <t>李浩</t>
  </si>
  <si>
    <t>张晓宇</t>
  </si>
  <si>
    <t>李鹏飞</t>
  </si>
  <si>
    <r>
      <rPr>
        <sz val="10"/>
        <rFont val="宋体"/>
        <charset val="0"/>
      </rPr>
      <t>固阳县市场局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固阳县检验检测中心</t>
    </r>
    <r>
      <rPr>
        <sz val="10"/>
        <rFont val="Arial"/>
        <charset val="0"/>
      </rPr>
      <t>-</t>
    </r>
    <r>
      <rPr>
        <sz val="10"/>
        <rFont val="宋体"/>
        <charset val="0"/>
      </rPr>
      <t>普通检验</t>
    </r>
  </si>
  <si>
    <t>张维</t>
  </si>
  <si>
    <t>郝来洁</t>
  </si>
  <si>
    <t>史书婷</t>
  </si>
  <si>
    <r>
      <rPr>
        <sz val="10"/>
        <rFont val="宋体"/>
        <charset val="0"/>
      </rPr>
      <t>固阳县政务局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固阳县政务服务中心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办公综合（服务基层项目毕业生和退役大学生士兵定向岗位）</t>
    </r>
  </si>
  <si>
    <t>王慧霞</t>
  </si>
  <si>
    <t>张娜</t>
  </si>
  <si>
    <r>
      <rPr>
        <sz val="10"/>
        <rFont val="宋体"/>
        <charset val="0"/>
      </rPr>
      <t>固阳县金山镇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</si>
  <si>
    <t>秦飞</t>
  </si>
  <si>
    <t>刘旺</t>
  </si>
  <si>
    <t>王昊</t>
  </si>
  <si>
    <r>
      <rPr>
        <sz val="10"/>
        <rFont val="宋体"/>
        <charset val="0"/>
      </rPr>
      <t>固阳县西斗铺镇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固阳县西斗铺镇党群服务中心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办公综合（服务基层项目毕业生和退役大学生士兵定向岗位）</t>
    </r>
  </si>
  <si>
    <t>张桐</t>
  </si>
  <si>
    <t>乔磊</t>
  </si>
  <si>
    <t>刘丽媛</t>
  </si>
  <si>
    <r>
      <rPr>
        <sz val="10"/>
        <rFont val="宋体"/>
        <charset val="0"/>
      </rPr>
      <t>固阳县怀朔镇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工作人员</t>
    </r>
  </si>
  <si>
    <t>贾越轲</t>
  </si>
  <si>
    <t>张雨心</t>
  </si>
  <si>
    <t>贾婷</t>
  </si>
  <si>
    <r>
      <rPr>
        <sz val="10"/>
        <rFont val="宋体"/>
        <charset val="0"/>
      </rPr>
      <t>固阳县下湿壕镇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固阳县下湿壕镇党群服务中心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</t>
    </r>
  </si>
  <si>
    <t>王智忠</t>
  </si>
  <si>
    <t>周梦娟</t>
  </si>
  <si>
    <t>张艳</t>
  </si>
  <si>
    <r>
      <rPr>
        <sz val="10"/>
        <rFont val="宋体"/>
        <charset val="0"/>
      </rPr>
      <t>固阳县下湿壕镇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固阳县下湿壕镇党群服务中心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办公综合（服务基层项目毕业生和退役大学生士兵定向岗位）</t>
    </r>
  </si>
  <si>
    <t>刘媛娟</t>
  </si>
  <si>
    <t>王佳乐</t>
  </si>
  <si>
    <t>杨圆</t>
  </si>
  <si>
    <r>
      <rPr>
        <sz val="10"/>
        <rFont val="宋体"/>
        <charset val="0"/>
      </rPr>
      <t>固阳县银号镇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专业技术</t>
    </r>
  </si>
  <si>
    <t>王慧楠</t>
  </si>
  <si>
    <t>李超然</t>
  </si>
  <si>
    <t>王枭越</t>
  </si>
  <si>
    <r>
      <rPr>
        <sz val="10"/>
        <rFont val="宋体"/>
        <charset val="0"/>
      </rPr>
      <t>固阳县兴顺西镇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固阳县兴顺西镇综合保障和技术推广中心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科员</t>
    </r>
  </si>
  <si>
    <t>杨嘉妮</t>
  </si>
  <si>
    <t>张志强</t>
  </si>
  <si>
    <t>李婷</t>
  </si>
  <si>
    <r>
      <rPr>
        <sz val="10"/>
        <rFont val="宋体"/>
        <charset val="0"/>
      </rPr>
      <t>固阳县金山镇人民政府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金山镇万胜壕村主任助理</t>
    </r>
  </si>
  <si>
    <t>吕卓</t>
  </si>
  <si>
    <t>郭晓星</t>
  </si>
  <si>
    <t>刘艳琴</t>
  </si>
  <si>
    <r>
      <rPr>
        <sz val="10"/>
        <rFont val="宋体"/>
        <charset val="0"/>
      </rPr>
      <t>固阳县金山镇人民政府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金山镇召地村书记助理</t>
    </r>
  </si>
  <si>
    <t>卢婷</t>
  </si>
  <si>
    <t>董玮</t>
  </si>
  <si>
    <t>闫磊</t>
  </si>
  <si>
    <r>
      <rPr>
        <sz val="10"/>
        <rFont val="宋体"/>
        <charset val="0"/>
      </rPr>
      <t>固阳县金山镇人民政府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固阳县金山镇综合保障和技术推广中心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金山镇民胜村书记助理</t>
    </r>
  </si>
  <si>
    <t>任蕾</t>
  </si>
  <si>
    <t>杨雯</t>
  </si>
  <si>
    <t>张倩</t>
  </si>
  <si>
    <r>
      <rPr>
        <sz val="10"/>
        <rFont val="宋体"/>
        <charset val="0"/>
      </rPr>
      <t>固阳县下湿壕镇人民政府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固阳县下湿壕镇综合保障和技术推广中心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白银合套村书记助理</t>
    </r>
  </si>
  <si>
    <t>段鹏举</t>
  </si>
  <si>
    <t>马越</t>
  </si>
  <si>
    <t>付晓庆</t>
  </si>
  <si>
    <r>
      <rPr>
        <sz val="10"/>
        <rFont val="宋体"/>
        <charset val="0"/>
      </rPr>
      <t>固阳县银号镇人民政府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银号镇银号村主任助理</t>
    </r>
  </si>
  <si>
    <t>李敏</t>
  </si>
  <si>
    <t>高鹏飞</t>
  </si>
  <si>
    <t>笪超</t>
  </si>
  <si>
    <r>
      <rPr>
        <sz val="10"/>
        <rFont val="宋体"/>
        <charset val="0"/>
      </rPr>
      <t>固阳县银号镇人民政府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银号镇西营子主任助理</t>
    </r>
  </si>
  <si>
    <t>高明星</t>
  </si>
  <si>
    <t>张菡</t>
  </si>
  <si>
    <t>董小丽</t>
  </si>
  <si>
    <r>
      <rPr>
        <sz val="10"/>
        <rFont val="宋体"/>
        <charset val="0"/>
      </rPr>
      <t>固阳县银号镇人民政府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固阳县银号镇党群服务中心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银号镇大庙村主任助理</t>
    </r>
  </si>
  <si>
    <t>马椿淋</t>
  </si>
  <si>
    <t>朱洁</t>
  </si>
  <si>
    <t>李慧娟</t>
  </si>
  <si>
    <r>
      <rPr>
        <sz val="10"/>
        <rFont val="宋体"/>
        <charset val="0"/>
      </rPr>
      <t>固阳县怀朔镇人民政府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怀朔镇壕口村书记助理</t>
    </r>
  </si>
  <si>
    <t>刘建林</t>
  </si>
  <si>
    <t>董文燕</t>
  </si>
  <si>
    <t>刘娜</t>
  </si>
  <si>
    <r>
      <rPr>
        <sz val="10"/>
        <rFont val="宋体"/>
        <charset val="0"/>
      </rPr>
      <t>固阳县怀朔镇人民政府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怀朔镇黄磨房村书记助理</t>
    </r>
  </si>
  <si>
    <t>牛乐</t>
  </si>
  <si>
    <t>韩莎莎</t>
  </si>
  <si>
    <t>张萌</t>
  </si>
  <si>
    <r>
      <rPr>
        <sz val="10"/>
        <rFont val="宋体"/>
        <charset val="0"/>
      </rPr>
      <t>固阳县怀朔镇人民政府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固阳县怀朔镇综合保障和技术推广中心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怀朔镇朝力干村书记助理</t>
    </r>
  </si>
  <si>
    <t>孙慧萍</t>
  </si>
  <si>
    <t>柳文杰</t>
  </si>
  <si>
    <t>云小伟</t>
  </si>
  <si>
    <r>
      <rPr>
        <sz val="10"/>
        <rFont val="宋体"/>
        <charset val="0"/>
      </rPr>
      <t>固阳县兴顺西镇人民政府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固阳县兴顺西镇党群服务中心</t>
    </r>
    <r>
      <rPr>
        <sz val="10"/>
        <rFont val="Arial"/>
        <charset val="0"/>
      </rPr>
      <t>-</t>
    </r>
    <r>
      <rPr>
        <sz val="10"/>
        <rFont val="宋体"/>
        <charset val="0"/>
      </rPr>
      <t>兴顺西镇圪妥忽洞村主任助理</t>
    </r>
  </si>
  <si>
    <t>王皓楠</t>
  </si>
  <si>
    <t>张国清</t>
  </si>
  <si>
    <t>刘佳彬</t>
  </si>
  <si>
    <r>
      <rPr>
        <sz val="10"/>
        <rFont val="宋体"/>
        <charset val="0"/>
      </rPr>
      <t>固阳县兴顺西镇人民政府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固阳县兴顺西镇综合保障和技术推广中心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兴顺西镇镇兴顺西村主任助理</t>
    </r>
  </si>
  <si>
    <t>杨宇辰</t>
  </si>
  <si>
    <t>邢瑞敏</t>
  </si>
  <si>
    <t>侯永富</t>
  </si>
  <si>
    <r>
      <rPr>
        <sz val="10"/>
        <rFont val="宋体"/>
        <charset val="0"/>
      </rPr>
      <t>固阳县西斗铺镇人民政府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固阳县西斗铺镇综合保障和技术推广中心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西斗铺镇张发地村主任助理</t>
    </r>
  </si>
  <si>
    <t>张晓慧</t>
  </si>
  <si>
    <t>康渤</t>
  </si>
  <si>
    <t>刘儒静</t>
  </si>
  <si>
    <r>
      <rPr>
        <sz val="10"/>
        <rFont val="宋体"/>
        <charset val="0"/>
      </rPr>
      <t>固阳县西斗铺镇人民政府</t>
    </r>
    <r>
      <rPr>
        <sz val="10"/>
        <rFont val="Arial"/>
        <charset val="0"/>
      </rPr>
      <t>-</t>
    </r>
    <r>
      <rPr>
        <sz val="10"/>
        <rFont val="宋体"/>
        <charset val="0"/>
      </rPr>
      <t>固阳县西斗铺镇综合保障和技术推广中心</t>
    </r>
    <r>
      <rPr>
        <sz val="10"/>
        <rFont val="Arial"/>
        <charset val="0"/>
      </rPr>
      <t>-</t>
    </r>
    <r>
      <rPr>
        <sz val="10"/>
        <rFont val="宋体"/>
        <charset val="0"/>
      </rPr>
      <t>西斗铺镇忽鸡兔村主任助理</t>
    </r>
  </si>
  <si>
    <t>吴云飞</t>
  </si>
  <si>
    <t>陈志勇</t>
  </si>
  <si>
    <t>蔺晓慧</t>
  </si>
  <si>
    <t>身份证号</t>
  </si>
  <si>
    <t>固阳县疾病预防控制中心-预防医学</t>
  </si>
  <si>
    <t>51</t>
  </si>
  <si>
    <t>150207****2046</t>
  </si>
  <si>
    <t>贾春艳</t>
  </si>
  <si>
    <t>免笔试</t>
  </si>
  <si>
    <t>固阳县疾病预防控制中心-医学检验技术</t>
  </si>
  <si>
    <t>52</t>
  </si>
  <si>
    <t>150205****1627</t>
  </si>
  <si>
    <t>张慧</t>
  </si>
  <si>
    <t>汉</t>
  </si>
  <si>
    <t>150203****2712</t>
  </si>
  <si>
    <t>衣柏源</t>
  </si>
  <si>
    <t>150203****1521</t>
  </si>
  <si>
    <t>闫益群</t>
  </si>
  <si>
    <t>152628****0223</t>
  </si>
  <si>
    <t>王雪茹</t>
  </si>
  <si>
    <t>汉语</t>
  </si>
  <si>
    <t>150430****3865</t>
  </si>
  <si>
    <t>孟祥雪</t>
  </si>
  <si>
    <t>150203****0612</t>
  </si>
  <si>
    <t>薛阳</t>
  </si>
  <si>
    <t>152824****0830</t>
  </si>
  <si>
    <t>高岳</t>
  </si>
  <si>
    <t>150207****8026</t>
  </si>
  <si>
    <t>刘璐</t>
  </si>
  <si>
    <t>150207****102X</t>
  </si>
  <si>
    <t>王雅芳</t>
  </si>
  <si>
    <t>150222****0328</t>
  </si>
  <si>
    <t>郭晓倩</t>
  </si>
  <si>
    <t>150203****1548</t>
  </si>
  <si>
    <t>王丽瑞</t>
  </si>
  <si>
    <t>150223****0015</t>
  </si>
  <si>
    <t>乾德蒙</t>
  </si>
  <si>
    <t>152634****3328</t>
  </si>
  <si>
    <t>王丹</t>
  </si>
  <si>
    <t>152629****2021</t>
  </si>
  <si>
    <t>樊学芳</t>
  </si>
  <si>
    <t>150221****1042</t>
  </si>
  <si>
    <t>温静</t>
  </si>
  <si>
    <t>150203****4235</t>
  </si>
  <si>
    <t>许晓楠</t>
  </si>
  <si>
    <t>130982****2145</t>
  </si>
  <si>
    <t>段园园</t>
  </si>
  <si>
    <t>150203****0621</t>
  </si>
  <si>
    <t>赵敏</t>
  </si>
  <si>
    <t>150223****0924</t>
  </si>
  <si>
    <t>张冠群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</si>
</sst>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1"/>
  <sheetViews>
    <sheetView tabSelected="1" workbookViewId="0">
      <selection activeCell="B6" sqref="B6"/>
    </sheetView>
  </sheetViews>
  <sheetFormatPr defaultColWidth="9" defaultRowHeight="13.5"/>
  <cols>
    <col min="1" max="1" width="4.25" style="1" customWidth="1"/>
    <col min="2" max="2" width="72.5" style="5" customWidth="1"/>
    <col min="3" max="3" width="8.375" style="6" customWidth="1"/>
    <col min="4" max="4" width="14.5333333333333" style="1" customWidth="1"/>
    <col min="5" max="5" width="10.6416666666667" style="1" customWidth="1"/>
    <col min="6" max="8" width="9" style="1"/>
    <col min="9" max="9" width="9.66666666666667" style="1" customWidth="1"/>
    <col min="10" max="16384" width="9" style="1"/>
  </cols>
  <sheetData>
    <row r="1" spans="2:2">
      <c r="B1" s="5" t="s">
        <v>0</v>
      </c>
    </row>
    <row r="2" s="1" customFormat="1" ht="2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2" customHeight="1" spans="1:9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1" customFormat="1" ht="22" customHeight="1" spans="1:9">
      <c r="A4" s="12">
        <f>RANK(I4,$I$4:$I$6)</f>
        <v>1</v>
      </c>
      <c r="B4" s="13" t="s">
        <v>11</v>
      </c>
      <c r="C4" s="14" t="s">
        <v>12</v>
      </c>
      <c r="D4" s="14">
        <v>82022010713</v>
      </c>
      <c r="E4" s="15" t="s">
        <v>13</v>
      </c>
      <c r="F4" s="14">
        <v>71.5</v>
      </c>
      <c r="G4" s="15" t="s">
        <v>14</v>
      </c>
      <c r="H4" s="14"/>
      <c r="I4" s="14">
        <v>71.5</v>
      </c>
    </row>
    <row r="5" s="1" customFormat="1" ht="22" customHeight="1" spans="1:9">
      <c r="A5" s="12">
        <f>RANK(I5,$I$4:$I$6)</f>
        <v>2</v>
      </c>
      <c r="B5" s="13" t="s">
        <v>11</v>
      </c>
      <c r="C5" s="16" t="s">
        <v>12</v>
      </c>
      <c r="D5" s="14">
        <v>82022010809</v>
      </c>
      <c r="E5" s="15" t="s">
        <v>15</v>
      </c>
      <c r="F5" s="14">
        <v>69.4</v>
      </c>
      <c r="G5" s="15" t="s">
        <v>16</v>
      </c>
      <c r="H5" s="14"/>
      <c r="I5" s="14">
        <v>69.4</v>
      </c>
    </row>
    <row r="6" s="1" customFormat="1" ht="22" customHeight="1" spans="1:9">
      <c r="A6" s="12">
        <f>RANK(I6,$I$4:$I$6)</f>
        <v>3</v>
      </c>
      <c r="B6" s="13" t="s">
        <v>11</v>
      </c>
      <c r="C6" s="14" t="s">
        <v>12</v>
      </c>
      <c r="D6" s="14">
        <v>82022010719</v>
      </c>
      <c r="E6" s="15" t="s">
        <v>17</v>
      </c>
      <c r="F6" s="14">
        <v>68.4</v>
      </c>
      <c r="G6" s="15" t="s">
        <v>16</v>
      </c>
      <c r="H6" s="14"/>
      <c r="I6" s="14">
        <v>68.4</v>
      </c>
    </row>
    <row r="7" s="1" customFormat="1" ht="22" customHeight="1" spans="1:9">
      <c r="A7" s="7" t="s">
        <v>1</v>
      </c>
      <c r="B7" s="7"/>
      <c r="C7" s="7"/>
      <c r="D7" s="7"/>
      <c r="E7" s="7"/>
      <c r="F7" s="7"/>
      <c r="G7" s="7"/>
      <c r="H7" s="7"/>
      <c r="I7" s="7"/>
    </row>
    <row r="8" s="1" customFormat="1" ht="22" customHeight="1" spans="1:9">
      <c r="A8" s="8" t="s">
        <v>2</v>
      </c>
      <c r="B8" s="9" t="s">
        <v>3</v>
      </c>
      <c r="C8" s="10" t="s">
        <v>4</v>
      </c>
      <c r="D8" s="10" t="s">
        <v>5</v>
      </c>
      <c r="E8" s="10" t="s">
        <v>6</v>
      </c>
      <c r="F8" s="11" t="s">
        <v>7</v>
      </c>
      <c r="G8" s="11" t="s">
        <v>8</v>
      </c>
      <c r="H8" s="11" t="s">
        <v>9</v>
      </c>
      <c r="I8" s="11" t="s">
        <v>10</v>
      </c>
    </row>
    <row r="9" s="1" customFormat="1" ht="22" customHeight="1" spans="1:9">
      <c r="A9" s="12">
        <f t="shared" ref="A9:A14" si="0">RANK(I9,$I$9:$I$14)</f>
        <v>1</v>
      </c>
      <c r="B9" s="13" t="s">
        <v>18</v>
      </c>
      <c r="C9" s="14" t="s">
        <v>19</v>
      </c>
      <c r="D9" s="14">
        <v>82022011011</v>
      </c>
      <c r="E9" s="15" t="s">
        <v>20</v>
      </c>
      <c r="F9" s="14">
        <v>78.7</v>
      </c>
      <c r="G9" s="15" t="s">
        <v>14</v>
      </c>
      <c r="H9" s="14"/>
      <c r="I9" s="14">
        <v>78.7</v>
      </c>
    </row>
    <row r="10" s="1" customFormat="1" ht="22" customHeight="1" spans="1:9">
      <c r="A10" s="12">
        <f t="shared" si="0"/>
        <v>2</v>
      </c>
      <c r="B10" s="13" t="s">
        <v>18</v>
      </c>
      <c r="C10" s="14" t="s">
        <v>19</v>
      </c>
      <c r="D10" s="14">
        <v>82022011003</v>
      </c>
      <c r="E10" s="15" t="s">
        <v>21</v>
      </c>
      <c r="F10" s="14">
        <v>77.3</v>
      </c>
      <c r="G10" s="15" t="s">
        <v>14</v>
      </c>
      <c r="H10" s="14"/>
      <c r="I10" s="14">
        <f>F10+H10</f>
        <v>77.3</v>
      </c>
    </row>
    <row r="11" s="1" customFormat="1" ht="22" customHeight="1" spans="1:9">
      <c r="A11" s="12">
        <f t="shared" si="0"/>
        <v>3</v>
      </c>
      <c r="B11" s="13" t="s">
        <v>18</v>
      </c>
      <c r="C11" s="14" t="s">
        <v>19</v>
      </c>
      <c r="D11" s="14">
        <v>82022011007</v>
      </c>
      <c r="E11" s="15" t="s">
        <v>22</v>
      </c>
      <c r="F11" s="14">
        <v>75.3</v>
      </c>
      <c r="G11" s="15" t="s">
        <v>14</v>
      </c>
      <c r="H11" s="14"/>
      <c r="I11" s="14">
        <f>F11+H11</f>
        <v>75.3</v>
      </c>
    </row>
    <row r="12" s="1" customFormat="1" ht="22" customHeight="1" spans="1:9">
      <c r="A12" s="12">
        <f t="shared" si="0"/>
        <v>4</v>
      </c>
      <c r="B12" s="13" t="s">
        <v>18</v>
      </c>
      <c r="C12" s="14" t="s">
        <v>19</v>
      </c>
      <c r="D12" s="14">
        <v>82022011017</v>
      </c>
      <c r="E12" s="15" t="s">
        <v>23</v>
      </c>
      <c r="F12" s="14">
        <v>73.9</v>
      </c>
      <c r="G12" s="15" t="s">
        <v>14</v>
      </c>
      <c r="H12" s="14"/>
      <c r="I12" s="14">
        <f>F12+H12</f>
        <v>73.9</v>
      </c>
    </row>
    <row r="13" s="1" customFormat="1" ht="22" customHeight="1" spans="1:9">
      <c r="A13" s="12">
        <f t="shared" si="0"/>
        <v>5</v>
      </c>
      <c r="B13" s="13" t="s">
        <v>18</v>
      </c>
      <c r="C13" s="14" t="s">
        <v>19</v>
      </c>
      <c r="D13" s="14">
        <v>82022011023</v>
      </c>
      <c r="E13" s="15" t="s">
        <v>24</v>
      </c>
      <c r="F13" s="14">
        <v>72.3</v>
      </c>
      <c r="G13" s="15" t="s">
        <v>14</v>
      </c>
      <c r="H13" s="14"/>
      <c r="I13" s="14">
        <f>F13+H13</f>
        <v>72.3</v>
      </c>
    </row>
    <row r="14" s="1" customFormat="1" ht="22" customHeight="1" spans="1:9">
      <c r="A14" s="12">
        <f t="shared" si="0"/>
        <v>6</v>
      </c>
      <c r="B14" s="13" t="s">
        <v>18</v>
      </c>
      <c r="C14" s="14" t="s">
        <v>19</v>
      </c>
      <c r="D14" s="14">
        <v>82022010814</v>
      </c>
      <c r="E14" s="15" t="s">
        <v>25</v>
      </c>
      <c r="F14" s="14">
        <v>71.7</v>
      </c>
      <c r="G14" s="15" t="s">
        <v>14</v>
      </c>
      <c r="H14" s="14"/>
      <c r="I14" s="14">
        <f>F14+H14</f>
        <v>71.7</v>
      </c>
    </row>
    <row r="15" s="1" customFormat="1" ht="22" customHeight="1" spans="1:9">
      <c r="A15" s="7" t="s">
        <v>1</v>
      </c>
      <c r="B15" s="7"/>
      <c r="C15" s="7"/>
      <c r="D15" s="7"/>
      <c r="E15" s="7"/>
      <c r="F15" s="7"/>
      <c r="G15" s="7"/>
      <c r="H15" s="7"/>
      <c r="I15" s="7"/>
    </row>
    <row r="16" s="1" customFormat="1" ht="22" customHeight="1" spans="1:9">
      <c r="A16" s="8" t="s">
        <v>2</v>
      </c>
      <c r="B16" s="9" t="s">
        <v>3</v>
      </c>
      <c r="C16" s="10" t="s">
        <v>4</v>
      </c>
      <c r="D16" s="10" t="s">
        <v>5</v>
      </c>
      <c r="E16" s="10" t="s">
        <v>6</v>
      </c>
      <c r="F16" s="11" t="s">
        <v>7</v>
      </c>
      <c r="G16" s="11" t="s">
        <v>8</v>
      </c>
      <c r="H16" s="11" t="s">
        <v>9</v>
      </c>
      <c r="I16" s="11" t="s">
        <v>10</v>
      </c>
    </row>
    <row r="17" s="1" customFormat="1" ht="22" customHeight="1" spans="1:9">
      <c r="A17" s="12">
        <f>RANK(I17,$I$17:$I$19)</f>
        <v>1</v>
      </c>
      <c r="B17" s="13" t="s">
        <v>26</v>
      </c>
      <c r="C17" s="14" t="s">
        <v>27</v>
      </c>
      <c r="D17" s="14">
        <v>82022011118</v>
      </c>
      <c r="E17" s="15" t="s">
        <v>28</v>
      </c>
      <c r="F17" s="14">
        <v>69.1</v>
      </c>
      <c r="G17" s="15" t="s">
        <v>14</v>
      </c>
      <c r="H17" s="14"/>
      <c r="I17" s="14">
        <f>F17+H17</f>
        <v>69.1</v>
      </c>
    </row>
    <row r="18" s="1" customFormat="1" ht="22" customHeight="1" spans="1:9">
      <c r="A18" s="12">
        <f>RANK(I18,$I$17:$I$19)</f>
        <v>2</v>
      </c>
      <c r="B18" s="13" t="s">
        <v>26</v>
      </c>
      <c r="C18" s="14" t="s">
        <v>27</v>
      </c>
      <c r="D18" s="14">
        <v>82022011119</v>
      </c>
      <c r="E18" s="15" t="s">
        <v>29</v>
      </c>
      <c r="F18" s="14">
        <v>65.7</v>
      </c>
      <c r="G18" s="15" t="s">
        <v>14</v>
      </c>
      <c r="H18" s="14"/>
      <c r="I18" s="14">
        <f>F18+H18</f>
        <v>65.7</v>
      </c>
    </row>
    <row r="19" s="1" customFormat="1" ht="22" customHeight="1" spans="1:9">
      <c r="A19" s="12">
        <f>RANK(I19,$I$17:$I$19)</f>
        <v>3</v>
      </c>
      <c r="B19" s="13" t="s">
        <v>26</v>
      </c>
      <c r="C19" s="14" t="s">
        <v>27</v>
      </c>
      <c r="D19" s="14">
        <v>82022011201</v>
      </c>
      <c r="E19" s="15" t="s">
        <v>30</v>
      </c>
      <c r="F19" s="14">
        <v>64.2</v>
      </c>
      <c r="G19" s="15" t="s">
        <v>14</v>
      </c>
      <c r="H19" s="14"/>
      <c r="I19" s="14">
        <f>F19+H19</f>
        <v>64.2</v>
      </c>
    </row>
    <row r="20" s="1" customFormat="1" ht="22" customHeight="1" spans="1:9">
      <c r="A20" s="7" t="s">
        <v>1</v>
      </c>
      <c r="B20" s="7"/>
      <c r="C20" s="7"/>
      <c r="D20" s="7"/>
      <c r="E20" s="7"/>
      <c r="F20" s="7"/>
      <c r="G20" s="7"/>
      <c r="H20" s="7"/>
      <c r="I20" s="7"/>
    </row>
    <row r="21" s="1" customFormat="1" ht="22" customHeight="1" spans="1:9">
      <c r="A21" s="8" t="s">
        <v>2</v>
      </c>
      <c r="B21" s="9" t="s">
        <v>3</v>
      </c>
      <c r="C21" s="10" t="s">
        <v>4</v>
      </c>
      <c r="D21" s="10" t="s">
        <v>5</v>
      </c>
      <c r="E21" s="10" t="s">
        <v>6</v>
      </c>
      <c r="F21" s="11" t="s">
        <v>7</v>
      </c>
      <c r="G21" s="11" t="s">
        <v>8</v>
      </c>
      <c r="H21" s="11" t="s">
        <v>9</v>
      </c>
      <c r="I21" s="11" t="s">
        <v>10</v>
      </c>
    </row>
    <row r="22" s="1" customFormat="1" ht="22" customHeight="1" spans="1:9">
      <c r="A22" s="12">
        <f>RANK(I22,$I$22:$I$24)</f>
        <v>1</v>
      </c>
      <c r="B22" s="13" t="s">
        <v>31</v>
      </c>
      <c r="C22" s="14" t="s">
        <v>32</v>
      </c>
      <c r="D22" s="14">
        <v>82022011229</v>
      </c>
      <c r="E22" s="15" t="s">
        <v>33</v>
      </c>
      <c r="F22" s="14">
        <v>72.4</v>
      </c>
      <c r="G22" s="15" t="s">
        <v>14</v>
      </c>
      <c r="H22" s="14"/>
      <c r="I22" s="14">
        <f>F22+H22</f>
        <v>72.4</v>
      </c>
    </row>
    <row r="23" s="1" customFormat="1" ht="22" customHeight="1" spans="1:9">
      <c r="A23" s="12">
        <f>RANK(I23,$I$22:$I$24)</f>
        <v>2</v>
      </c>
      <c r="B23" s="13" t="s">
        <v>31</v>
      </c>
      <c r="C23" s="14" t="s">
        <v>32</v>
      </c>
      <c r="D23" s="14">
        <v>82022011225</v>
      </c>
      <c r="E23" s="15" t="s">
        <v>34</v>
      </c>
      <c r="F23" s="14">
        <v>70.5</v>
      </c>
      <c r="G23" s="15" t="s">
        <v>14</v>
      </c>
      <c r="H23" s="14"/>
      <c r="I23" s="14">
        <f>F23+H23</f>
        <v>70.5</v>
      </c>
    </row>
    <row r="24" s="1" customFormat="1" ht="22" customHeight="1" spans="1:9">
      <c r="A24" s="12">
        <f>RANK(I24,$I$22:$I$24)</f>
        <v>3</v>
      </c>
      <c r="B24" s="13" t="s">
        <v>31</v>
      </c>
      <c r="C24" s="14" t="s">
        <v>32</v>
      </c>
      <c r="D24" s="14">
        <v>82022011211</v>
      </c>
      <c r="E24" s="15" t="s">
        <v>35</v>
      </c>
      <c r="F24" s="14">
        <v>69.8</v>
      </c>
      <c r="G24" s="15" t="s">
        <v>14</v>
      </c>
      <c r="H24" s="14"/>
      <c r="I24" s="14">
        <f>F24+H24</f>
        <v>69.8</v>
      </c>
    </row>
    <row r="25" s="1" customFormat="1" ht="22" customHeight="1" spans="1:9">
      <c r="A25" s="7" t="s">
        <v>1</v>
      </c>
      <c r="B25" s="7"/>
      <c r="C25" s="7"/>
      <c r="D25" s="7"/>
      <c r="E25" s="7"/>
      <c r="F25" s="7"/>
      <c r="G25" s="7"/>
      <c r="H25" s="7"/>
      <c r="I25" s="7"/>
    </row>
    <row r="26" s="1" customFormat="1" ht="22" customHeight="1" spans="1:9">
      <c r="A26" s="8" t="s">
        <v>2</v>
      </c>
      <c r="B26" s="9" t="s">
        <v>3</v>
      </c>
      <c r="C26" s="10" t="s">
        <v>4</v>
      </c>
      <c r="D26" s="10" t="s">
        <v>5</v>
      </c>
      <c r="E26" s="10" t="s">
        <v>6</v>
      </c>
      <c r="F26" s="11" t="s">
        <v>7</v>
      </c>
      <c r="G26" s="11" t="s">
        <v>8</v>
      </c>
      <c r="H26" s="11" t="s">
        <v>9</v>
      </c>
      <c r="I26" s="11" t="s">
        <v>10</v>
      </c>
    </row>
    <row r="27" s="1" customFormat="1" ht="22" customHeight="1" spans="1:9">
      <c r="A27" s="12">
        <f t="shared" ref="A27:A32" si="1">RANK(I27,$I$27:$I$32)</f>
        <v>1</v>
      </c>
      <c r="B27" s="13" t="s">
        <v>36</v>
      </c>
      <c r="C27" s="14" t="s">
        <v>37</v>
      </c>
      <c r="D27" s="14">
        <v>82022012132</v>
      </c>
      <c r="E27" s="15" t="s">
        <v>38</v>
      </c>
      <c r="F27" s="14">
        <v>79.5</v>
      </c>
      <c r="G27" s="15" t="s">
        <v>14</v>
      </c>
      <c r="H27" s="14"/>
      <c r="I27" s="14">
        <f>F27+H27</f>
        <v>79.5</v>
      </c>
    </row>
    <row r="28" s="1" customFormat="1" ht="22" customHeight="1" spans="1:9">
      <c r="A28" s="12">
        <f t="shared" si="1"/>
        <v>2</v>
      </c>
      <c r="B28" s="13" t="s">
        <v>36</v>
      </c>
      <c r="C28" s="14" t="s">
        <v>37</v>
      </c>
      <c r="D28" s="14">
        <v>82022012117</v>
      </c>
      <c r="E28" s="15" t="s">
        <v>39</v>
      </c>
      <c r="F28" s="14">
        <v>78.1</v>
      </c>
      <c r="G28" s="15" t="s">
        <v>14</v>
      </c>
      <c r="H28" s="14"/>
      <c r="I28" s="14">
        <v>78.1</v>
      </c>
    </row>
    <row r="29" s="1" customFormat="1" ht="22" customHeight="1" spans="1:9">
      <c r="A29" s="12">
        <f t="shared" si="1"/>
        <v>3</v>
      </c>
      <c r="B29" s="13" t="s">
        <v>36</v>
      </c>
      <c r="C29" s="14" t="s">
        <v>37</v>
      </c>
      <c r="D29" s="14">
        <v>82022012010</v>
      </c>
      <c r="E29" s="15" t="s">
        <v>40</v>
      </c>
      <c r="F29" s="14">
        <v>77.7</v>
      </c>
      <c r="G29" s="15" t="s">
        <v>14</v>
      </c>
      <c r="H29" s="14"/>
      <c r="I29" s="14">
        <f>F29+H29</f>
        <v>77.7</v>
      </c>
    </row>
    <row r="30" s="1" customFormat="1" ht="22" customHeight="1" spans="1:9">
      <c r="A30" s="12">
        <f t="shared" si="1"/>
        <v>4</v>
      </c>
      <c r="B30" s="13" t="s">
        <v>36</v>
      </c>
      <c r="C30" s="14" t="s">
        <v>37</v>
      </c>
      <c r="D30" s="14">
        <v>82022012105</v>
      </c>
      <c r="E30" s="15" t="s">
        <v>41</v>
      </c>
      <c r="F30" s="14">
        <v>77.1</v>
      </c>
      <c r="G30" s="15" t="s">
        <v>14</v>
      </c>
      <c r="H30" s="14"/>
      <c r="I30" s="14">
        <f>F30+H30</f>
        <v>77.1</v>
      </c>
    </row>
    <row r="31" s="1" customFormat="1" ht="22" customHeight="1" spans="1:9">
      <c r="A31" s="12">
        <f t="shared" si="1"/>
        <v>5</v>
      </c>
      <c r="B31" s="13" t="s">
        <v>36</v>
      </c>
      <c r="C31" s="14" t="s">
        <v>37</v>
      </c>
      <c r="D31" s="14">
        <v>82022011410</v>
      </c>
      <c r="E31" s="15" t="s">
        <v>42</v>
      </c>
      <c r="F31" s="14">
        <v>76.4</v>
      </c>
      <c r="G31" s="15" t="s">
        <v>14</v>
      </c>
      <c r="H31" s="14"/>
      <c r="I31" s="14">
        <f>F31+H31</f>
        <v>76.4</v>
      </c>
    </row>
    <row r="32" s="1" customFormat="1" ht="22" customHeight="1" spans="1:9">
      <c r="A32" s="12">
        <f t="shared" si="1"/>
        <v>6</v>
      </c>
      <c r="B32" s="13" t="s">
        <v>36</v>
      </c>
      <c r="C32" s="14" t="s">
        <v>37</v>
      </c>
      <c r="D32" s="14">
        <v>82022012226</v>
      </c>
      <c r="E32" s="15" t="s">
        <v>43</v>
      </c>
      <c r="F32" s="14">
        <v>75.1</v>
      </c>
      <c r="G32" s="15" t="s">
        <v>14</v>
      </c>
      <c r="H32" s="14"/>
      <c r="I32" s="14">
        <f>F32+H32</f>
        <v>75.1</v>
      </c>
    </row>
    <row r="33" s="1" customFormat="1" ht="22" customHeight="1" spans="1:9">
      <c r="A33" s="7" t="s">
        <v>1</v>
      </c>
      <c r="B33" s="7"/>
      <c r="C33" s="7"/>
      <c r="D33" s="7"/>
      <c r="E33" s="7"/>
      <c r="F33" s="7"/>
      <c r="G33" s="7"/>
      <c r="H33" s="7"/>
      <c r="I33" s="7"/>
    </row>
    <row r="34" s="1" customFormat="1" ht="22" customHeight="1" spans="1:9">
      <c r="A34" s="8" t="s">
        <v>2</v>
      </c>
      <c r="B34" s="9" t="s">
        <v>3</v>
      </c>
      <c r="C34" s="10" t="s">
        <v>4</v>
      </c>
      <c r="D34" s="10" t="s">
        <v>5</v>
      </c>
      <c r="E34" s="10" t="s">
        <v>6</v>
      </c>
      <c r="F34" s="11" t="s">
        <v>7</v>
      </c>
      <c r="G34" s="11" t="s">
        <v>8</v>
      </c>
      <c r="H34" s="11" t="s">
        <v>9</v>
      </c>
      <c r="I34" s="11" t="s">
        <v>10</v>
      </c>
    </row>
    <row r="35" s="1" customFormat="1" ht="22" customHeight="1" spans="1:9">
      <c r="A35" s="12">
        <f>RANK(I35,$I$35:$I$37)</f>
        <v>1</v>
      </c>
      <c r="B35" s="13" t="s">
        <v>44</v>
      </c>
      <c r="C35" s="14" t="s">
        <v>45</v>
      </c>
      <c r="D35" s="14">
        <v>82022012911</v>
      </c>
      <c r="E35" s="15" t="s">
        <v>46</v>
      </c>
      <c r="F35" s="14">
        <v>83.8</v>
      </c>
      <c r="G35" s="15" t="s">
        <v>14</v>
      </c>
      <c r="H35" s="14"/>
      <c r="I35" s="14">
        <f>F35+H35</f>
        <v>83.8</v>
      </c>
    </row>
    <row r="36" s="1" customFormat="1" ht="22" customHeight="1" spans="1:9">
      <c r="A36" s="12">
        <f>RANK(I36,$I$35:$I$37)</f>
        <v>2</v>
      </c>
      <c r="B36" s="13" t="s">
        <v>44</v>
      </c>
      <c r="C36" s="14" t="s">
        <v>45</v>
      </c>
      <c r="D36" s="14">
        <v>82022012831</v>
      </c>
      <c r="E36" s="15" t="s">
        <v>47</v>
      </c>
      <c r="F36" s="14">
        <v>77.6</v>
      </c>
      <c r="G36" s="15" t="s">
        <v>14</v>
      </c>
      <c r="H36" s="14"/>
      <c r="I36" s="14">
        <f>F36+H36</f>
        <v>77.6</v>
      </c>
    </row>
    <row r="37" s="1" customFormat="1" ht="22" customHeight="1" spans="1:9">
      <c r="A37" s="12">
        <f>RANK(I37,$I$35:$I$37)</f>
        <v>3</v>
      </c>
      <c r="B37" s="13" t="s">
        <v>44</v>
      </c>
      <c r="C37" s="14" t="s">
        <v>45</v>
      </c>
      <c r="D37" s="14">
        <v>82022012619</v>
      </c>
      <c r="E37" s="15" t="s">
        <v>48</v>
      </c>
      <c r="F37" s="14">
        <v>75.6</v>
      </c>
      <c r="G37" s="15" t="s">
        <v>14</v>
      </c>
      <c r="H37" s="14"/>
      <c r="I37" s="14">
        <f>F37+H37</f>
        <v>75.6</v>
      </c>
    </row>
    <row r="38" s="1" customFormat="1" ht="22" customHeight="1" spans="1:9">
      <c r="A38" s="7" t="s">
        <v>1</v>
      </c>
      <c r="B38" s="7"/>
      <c r="C38" s="7"/>
      <c r="D38" s="7"/>
      <c r="E38" s="7"/>
      <c r="F38" s="7"/>
      <c r="G38" s="7"/>
      <c r="H38" s="7"/>
      <c r="I38" s="7"/>
    </row>
    <row r="39" s="1" customFormat="1" ht="22" customHeight="1" spans="1:9">
      <c r="A39" s="8" t="s">
        <v>2</v>
      </c>
      <c r="B39" s="9" t="s">
        <v>3</v>
      </c>
      <c r="C39" s="10" t="s">
        <v>4</v>
      </c>
      <c r="D39" s="10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</row>
    <row r="40" s="1" customFormat="1" ht="22" customHeight="1" spans="1:9">
      <c r="A40" s="12">
        <f>RANK(I40,$I$40:$I$42)</f>
        <v>1</v>
      </c>
      <c r="B40" s="13" t="s">
        <v>49</v>
      </c>
      <c r="C40" s="14" t="s">
        <v>50</v>
      </c>
      <c r="D40" s="14">
        <v>82022013029</v>
      </c>
      <c r="E40" s="15" t="s">
        <v>51</v>
      </c>
      <c r="F40" s="14">
        <v>57.3</v>
      </c>
      <c r="G40" s="15" t="s">
        <v>14</v>
      </c>
      <c r="H40" s="14"/>
      <c r="I40" s="14">
        <f>F40+H40</f>
        <v>57.3</v>
      </c>
    </row>
    <row r="41" s="1" customFormat="1" ht="22" customHeight="1" spans="1:9">
      <c r="A41" s="12">
        <f>RANK(I41,$I$40:$I$42)</f>
        <v>2</v>
      </c>
      <c r="B41" s="13" t="s">
        <v>49</v>
      </c>
      <c r="C41" s="14" t="s">
        <v>50</v>
      </c>
      <c r="D41" s="14">
        <v>82022013025</v>
      </c>
      <c r="E41" s="15" t="s">
        <v>52</v>
      </c>
      <c r="F41" s="14">
        <v>56.6</v>
      </c>
      <c r="G41" s="15" t="s">
        <v>14</v>
      </c>
      <c r="H41" s="14"/>
      <c r="I41" s="14">
        <f>F41+H41</f>
        <v>56.6</v>
      </c>
    </row>
    <row r="42" s="1" customFormat="1" ht="22" customHeight="1" spans="1:9">
      <c r="A42" s="12">
        <f>RANK(I42,$I$40:$I$42)</f>
        <v>3</v>
      </c>
      <c r="B42" s="13" t="s">
        <v>49</v>
      </c>
      <c r="C42" s="14" t="s">
        <v>50</v>
      </c>
      <c r="D42" s="14">
        <v>82022013027</v>
      </c>
      <c r="E42" s="15" t="s">
        <v>53</v>
      </c>
      <c r="F42" s="14">
        <v>55.6</v>
      </c>
      <c r="G42" s="15" t="s">
        <v>14</v>
      </c>
      <c r="H42" s="14"/>
      <c r="I42" s="14">
        <f>F42+H42</f>
        <v>55.6</v>
      </c>
    </row>
    <row r="43" s="1" customFormat="1" ht="22" customHeight="1" spans="1:9">
      <c r="A43" s="7" t="s">
        <v>1</v>
      </c>
      <c r="B43" s="7"/>
      <c r="C43" s="7"/>
      <c r="D43" s="7"/>
      <c r="E43" s="7"/>
      <c r="F43" s="7"/>
      <c r="G43" s="7"/>
      <c r="H43" s="7"/>
      <c r="I43" s="7"/>
    </row>
    <row r="44" s="1" customFormat="1" ht="22" customHeight="1" spans="1:9">
      <c r="A44" s="8" t="s">
        <v>2</v>
      </c>
      <c r="B44" s="9" t="s">
        <v>3</v>
      </c>
      <c r="C44" s="10" t="s">
        <v>4</v>
      </c>
      <c r="D44" s="10" t="s">
        <v>5</v>
      </c>
      <c r="E44" s="10" t="s">
        <v>6</v>
      </c>
      <c r="F44" s="11" t="s">
        <v>7</v>
      </c>
      <c r="G44" s="11" t="s">
        <v>8</v>
      </c>
      <c r="H44" s="11" t="s">
        <v>9</v>
      </c>
      <c r="I44" s="11" t="s">
        <v>10</v>
      </c>
    </row>
    <row r="45" s="1" customFormat="1" ht="22" customHeight="1" spans="1:9">
      <c r="A45" s="12">
        <f>RANK(I45,$I$45:$I$47)</f>
        <v>1</v>
      </c>
      <c r="B45" s="13" t="s">
        <v>54</v>
      </c>
      <c r="C45" s="14" t="s">
        <v>55</v>
      </c>
      <c r="D45" s="14">
        <v>82022013409</v>
      </c>
      <c r="E45" s="15" t="s">
        <v>56</v>
      </c>
      <c r="F45" s="14">
        <v>79.7</v>
      </c>
      <c r="G45" s="15" t="s">
        <v>14</v>
      </c>
      <c r="H45" s="14"/>
      <c r="I45" s="14">
        <f>F45+H45</f>
        <v>79.7</v>
      </c>
    </row>
    <row r="46" s="1" customFormat="1" ht="22" customHeight="1" spans="1:9">
      <c r="A46" s="12">
        <f>RANK(I46,$I$45:$I$47)</f>
        <v>2</v>
      </c>
      <c r="B46" s="13" t="s">
        <v>54</v>
      </c>
      <c r="C46" s="14" t="s">
        <v>55</v>
      </c>
      <c r="D46" s="14">
        <v>82022013126</v>
      </c>
      <c r="E46" s="15" t="s">
        <v>57</v>
      </c>
      <c r="F46" s="14">
        <v>77</v>
      </c>
      <c r="G46" s="15" t="s">
        <v>14</v>
      </c>
      <c r="H46" s="14"/>
      <c r="I46" s="14">
        <f>F46+H46</f>
        <v>77</v>
      </c>
    </row>
    <row r="47" s="1" customFormat="1" ht="22" customHeight="1" spans="1:9">
      <c r="A47" s="12">
        <f>RANK(I47,$I$45:$I$47)</f>
        <v>3</v>
      </c>
      <c r="B47" s="13" t="s">
        <v>54</v>
      </c>
      <c r="C47" s="14" t="s">
        <v>55</v>
      </c>
      <c r="D47" s="14">
        <v>82022013206</v>
      </c>
      <c r="E47" s="15" t="s">
        <v>58</v>
      </c>
      <c r="F47" s="14">
        <v>73.8</v>
      </c>
      <c r="G47" s="15" t="s">
        <v>59</v>
      </c>
      <c r="H47" s="14">
        <v>2.5</v>
      </c>
      <c r="I47" s="14">
        <f>F47+H47</f>
        <v>76.3</v>
      </c>
    </row>
    <row r="48" s="1" customFormat="1" ht="22" customHeight="1" spans="1:9">
      <c r="A48" s="7" t="s">
        <v>1</v>
      </c>
      <c r="B48" s="7"/>
      <c r="C48" s="7"/>
      <c r="D48" s="7"/>
      <c r="E48" s="7"/>
      <c r="F48" s="7"/>
      <c r="G48" s="7"/>
      <c r="H48" s="7"/>
      <c r="I48" s="7"/>
    </row>
    <row r="49" s="1" customFormat="1" ht="22" customHeight="1" spans="1:9">
      <c r="A49" s="8" t="s">
        <v>2</v>
      </c>
      <c r="B49" s="9" t="s">
        <v>3</v>
      </c>
      <c r="C49" s="10" t="s">
        <v>4</v>
      </c>
      <c r="D49" s="10" t="s">
        <v>5</v>
      </c>
      <c r="E49" s="10" t="s">
        <v>6</v>
      </c>
      <c r="F49" s="11" t="s">
        <v>7</v>
      </c>
      <c r="G49" s="11" t="s">
        <v>8</v>
      </c>
      <c r="H49" s="11" t="s">
        <v>9</v>
      </c>
      <c r="I49" s="11" t="s">
        <v>10</v>
      </c>
    </row>
    <row r="50" s="1" customFormat="1" ht="22" customHeight="1" spans="1:9">
      <c r="A50" s="12">
        <f>RANK(I50,$I$50:$I$52)</f>
        <v>1</v>
      </c>
      <c r="B50" s="13" t="s">
        <v>60</v>
      </c>
      <c r="C50" s="14" t="s">
        <v>61</v>
      </c>
      <c r="D50" s="14">
        <v>82022030123</v>
      </c>
      <c r="E50" s="15" t="s">
        <v>62</v>
      </c>
      <c r="F50" s="14">
        <v>76.7</v>
      </c>
      <c r="G50" s="15" t="s">
        <v>14</v>
      </c>
      <c r="H50" s="14"/>
      <c r="I50" s="14">
        <f>F50+H50</f>
        <v>76.7</v>
      </c>
    </row>
    <row r="51" s="1" customFormat="1" ht="22" customHeight="1" spans="1:9">
      <c r="A51" s="12">
        <f>RANK(I51,$I$50:$I$52)</f>
        <v>2</v>
      </c>
      <c r="B51" s="13" t="s">
        <v>60</v>
      </c>
      <c r="C51" s="14" t="s">
        <v>61</v>
      </c>
      <c r="D51" s="14">
        <v>82022030207</v>
      </c>
      <c r="E51" s="15" t="s">
        <v>63</v>
      </c>
      <c r="F51" s="14">
        <v>74.7</v>
      </c>
      <c r="G51" s="15" t="s">
        <v>14</v>
      </c>
      <c r="H51" s="14"/>
      <c r="I51" s="14">
        <f>F51+H51</f>
        <v>74.7</v>
      </c>
    </row>
    <row r="52" s="1" customFormat="1" ht="22" customHeight="1" spans="1:9">
      <c r="A52" s="12">
        <f>RANK(I52,$I$50:$I$52)</f>
        <v>3</v>
      </c>
      <c r="B52" s="13" t="s">
        <v>60</v>
      </c>
      <c r="C52" s="14" t="s">
        <v>61</v>
      </c>
      <c r="D52" s="14">
        <v>82022030215</v>
      </c>
      <c r="E52" s="15" t="s">
        <v>64</v>
      </c>
      <c r="F52" s="14">
        <v>74.2</v>
      </c>
      <c r="G52" s="15" t="s">
        <v>14</v>
      </c>
      <c r="H52" s="14"/>
      <c r="I52" s="14">
        <f>F52+H52</f>
        <v>74.2</v>
      </c>
    </row>
    <row r="53" s="1" customFormat="1" ht="22" customHeight="1" spans="1:9">
      <c r="A53" s="7" t="s">
        <v>1</v>
      </c>
      <c r="B53" s="7"/>
      <c r="C53" s="7"/>
      <c r="D53" s="7"/>
      <c r="E53" s="7"/>
      <c r="F53" s="7"/>
      <c r="G53" s="7"/>
      <c r="H53" s="7"/>
      <c r="I53" s="7"/>
    </row>
    <row r="54" s="1" customFormat="1" ht="22" customHeight="1" spans="1:9">
      <c r="A54" s="8" t="s">
        <v>2</v>
      </c>
      <c r="B54" s="9" t="s">
        <v>3</v>
      </c>
      <c r="C54" s="10" t="s">
        <v>4</v>
      </c>
      <c r="D54" s="10" t="s">
        <v>5</v>
      </c>
      <c r="E54" s="10" t="s">
        <v>6</v>
      </c>
      <c r="F54" s="11" t="s">
        <v>7</v>
      </c>
      <c r="G54" s="11" t="s">
        <v>8</v>
      </c>
      <c r="H54" s="11" t="s">
        <v>9</v>
      </c>
      <c r="I54" s="11" t="s">
        <v>10</v>
      </c>
    </row>
    <row r="55" s="1" customFormat="1" ht="22" customHeight="1" spans="1:9">
      <c r="A55" s="12">
        <f>RANK(I55,$I$55:$I$57)</f>
        <v>1</v>
      </c>
      <c r="B55" s="13" t="s">
        <v>65</v>
      </c>
      <c r="C55" s="14">
        <v>10</v>
      </c>
      <c r="D55" s="14">
        <v>82022031118</v>
      </c>
      <c r="E55" s="15" t="s">
        <v>66</v>
      </c>
      <c r="F55" s="14">
        <v>72.2</v>
      </c>
      <c r="G55" s="15" t="s">
        <v>14</v>
      </c>
      <c r="H55" s="14"/>
      <c r="I55" s="14">
        <f>F55+H55</f>
        <v>72.2</v>
      </c>
    </row>
    <row r="56" s="1" customFormat="1" ht="22" customHeight="1" spans="1:9">
      <c r="A56" s="12">
        <f>RANK(I56,$I$55:$I$57)</f>
        <v>2</v>
      </c>
      <c r="B56" s="13" t="s">
        <v>65</v>
      </c>
      <c r="C56" s="14">
        <v>10</v>
      </c>
      <c r="D56" s="14">
        <v>82022031121</v>
      </c>
      <c r="E56" s="15" t="s">
        <v>67</v>
      </c>
      <c r="F56" s="14">
        <v>71.7</v>
      </c>
      <c r="G56" s="15" t="s">
        <v>14</v>
      </c>
      <c r="H56" s="14"/>
      <c r="I56" s="14">
        <f>F56+H56</f>
        <v>71.7</v>
      </c>
    </row>
    <row r="57" s="1" customFormat="1" ht="22" customHeight="1" spans="1:9">
      <c r="A57" s="12">
        <f>RANK(I57,$I$55:$I$57)</f>
        <v>3</v>
      </c>
      <c r="B57" s="13" t="s">
        <v>65</v>
      </c>
      <c r="C57" s="14">
        <v>10</v>
      </c>
      <c r="D57" s="14">
        <v>82022031005</v>
      </c>
      <c r="E57" s="15" t="s">
        <v>68</v>
      </c>
      <c r="F57" s="14">
        <v>71.1</v>
      </c>
      <c r="G57" s="15" t="s">
        <v>14</v>
      </c>
      <c r="H57" s="14"/>
      <c r="I57" s="14">
        <f>F57+H57</f>
        <v>71.1</v>
      </c>
    </row>
    <row r="58" s="1" customFormat="1" ht="22" customHeight="1" spans="1:9">
      <c r="A58" s="7" t="s">
        <v>1</v>
      </c>
      <c r="B58" s="7"/>
      <c r="C58" s="7"/>
      <c r="D58" s="7"/>
      <c r="E58" s="7"/>
      <c r="F58" s="7"/>
      <c r="G58" s="7"/>
      <c r="H58" s="7"/>
      <c r="I58" s="7"/>
    </row>
    <row r="59" s="1" customFormat="1" ht="22" customHeight="1" spans="1:9">
      <c r="A59" s="8" t="s">
        <v>2</v>
      </c>
      <c r="B59" s="9" t="s">
        <v>3</v>
      </c>
      <c r="C59" s="10" t="s">
        <v>4</v>
      </c>
      <c r="D59" s="10" t="s">
        <v>5</v>
      </c>
      <c r="E59" s="10" t="s">
        <v>6</v>
      </c>
      <c r="F59" s="11" t="s">
        <v>7</v>
      </c>
      <c r="G59" s="11" t="s">
        <v>8</v>
      </c>
      <c r="H59" s="11" t="s">
        <v>9</v>
      </c>
      <c r="I59" s="11" t="s">
        <v>10</v>
      </c>
    </row>
    <row r="60" s="1" customFormat="1" ht="22" customHeight="1" spans="1:9">
      <c r="A60" s="12">
        <f>RANK(I60,$I$60:$I$62)</f>
        <v>1</v>
      </c>
      <c r="B60" s="13" t="s">
        <v>69</v>
      </c>
      <c r="C60" s="14">
        <v>11</v>
      </c>
      <c r="D60" s="14">
        <v>82022031501</v>
      </c>
      <c r="E60" s="15" t="s">
        <v>70</v>
      </c>
      <c r="F60" s="14">
        <v>75.6</v>
      </c>
      <c r="G60" s="15" t="s">
        <v>14</v>
      </c>
      <c r="H60" s="14"/>
      <c r="I60" s="14">
        <f>F60+H60</f>
        <v>75.6</v>
      </c>
    </row>
    <row r="61" s="1" customFormat="1" ht="22" customHeight="1" spans="1:9">
      <c r="A61" s="12">
        <f>RANK(I61,$I$60:$I$62)</f>
        <v>2</v>
      </c>
      <c r="B61" s="13" t="s">
        <v>69</v>
      </c>
      <c r="C61" s="14">
        <v>11</v>
      </c>
      <c r="D61" s="14">
        <v>82022031407</v>
      </c>
      <c r="E61" s="15" t="s">
        <v>71</v>
      </c>
      <c r="F61" s="14">
        <v>71.9</v>
      </c>
      <c r="G61" s="15" t="s">
        <v>14</v>
      </c>
      <c r="H61" s="14"/>
      <c r="I61" s="14">
        <f>F61+H61</f>
        <v>71.9</v>
      </c>
    </row>
    <row r="62" s="1" customFormat="1" ht="22" customHeight="1" spans="1:9">
      <c r="A62" s="12">
        <f>RANK(I62,$I$60:$I$62)</f>
        <v>3</v>
      </c>
      <c r="B62" s="13" t="s">
        <v>69</v>
      </c>
      <c r="C62" s="14">
        <v>11</v>
      </c>
      <c r="D62" s="14">
        <v>82022031502</v>
      </c>
      <c r="E62" s="15" t="s">
        <v>72</v>
      </c>
      <c r="F62" s="14">
        <v>71</v>
      </c>
      <c r="G62" s="15" t="s">
        <v>14</v>
      </c>
      <c r="H62" s="14"/>
      <c r="I62" s="14">
        <f>F62+H62</f>
        <v>71</v>
      </c>
    </row>
    <row r="63" s="1" customFormat="1" ht="22" customHeight="1" spans="1:9">
      <c r="A63" s="7" t="s">
        <v>1</v>
      </c>
      <c r="B63" s="7"/>
      <c r="C63" s="7"/>
      <c r="D63" s="7"/>
      <c r="E63" s="7"/>
      <c r="F63" s="7"/>
      <c r="G63" s="7"/>
      <c r="H63" s="7"/>
      <c r="I63" s="7"/>
    </row>
    <row r="64" s="1" customFormat="1" ht="22" customHeight="1" spans="1:9">
      <c r="A64" s="8" t="s">
        <v>2</v>
      </c>
      <c r="B64" s="9" t="s">
        <v>3</v>
      </c>
      <c r="C64" s="10" t="s">
        <v>4</v>
      </c>
      <c r="D64" s="10" t="s">
        <v>5</v>
      </c>
      <c r="E64" s="10" t="s">
        <v>6</v>
      </c>
      <c r="F64" s="11" t="s">
        <v>7</v>
      </c>
      <c r="G64" s="11" t="s">
        <v>8</v>
      </c>
      <c r="H64" s="11" t="s">
        <v>9</v>
      </c>
      <c r="I64" s="11" t="s">
        <v>10</v>
      </c>
    </row>
    <row r="65" s="1" customFormat="1" ht="22" customHeight="1" spans="1:9">
      <c r="A65" s="12">
        <f>RANK(I65,$I$65:$I$67)</f>
        <v>1</v>
      </c>
      <c r="B65" s="13" t="s">
        <v>73</v>
      </c>
      <c r="C65" s="14">
        <v>12</v>
      </c>
      <c r="D65" s="14">
        <v>82022031704</v>
      </c>
      <c r="E65" s="15" t="s">
        <v>74</v>
      </c>
      <c r="F65" s="14">
        <v>74.9</v>
      </c>
      <c r="G65" s="15" t="s">
        <v>14</v>
      </c>
      <c r="H65" s="14"/>
      <c r="I65" s="14">
        <f>F65+H65</f>
        <v>74.9</v>
      </c>
    </row>
    <row r="66" s="1" customFormat="1" ht="22" customHeight="1" spans="1:9">
      <c r="A66" s="12">
        <f>RANK(I66,$I$65:$I$67)</f>
        <v>2</v>
      </c>
      <c r="B66" s="13" t="s">
        <v>73</v>
      </c>
      <c r="C66" s="14">
        <v>12</v>
      </c>
      <c r="D66" s="14">
        <v>82022031703</v>
      </c>
      <c r="E66" s="15" t="s">
        <v>75</v>
      </c>
      <c r="F66" s="14">
        <v>71.9</v>
      </c>
      <c r="G66" s="15" t="s">
        <v>14</v>
      </c>
      <c r="H66" s="14"/>
      <c r="I66" s="14">
        <f>F66+H66</f>
        <v>71.9</v>
      </c>
    </row>
    <row r="67" s="1" customFormat="1" ht="22" customHeight="1" spans="1:9">
      <c r="A67" s="12">
        <f>RANK(I67,$I$65:$I$67)</f>
        <v>3</v>
      </c>
      <c r="B67" s="13" t="s">
        <v>73</v>
      </c>
      <c r="C67" s="14">
        <v>12</v>
      </c>
      <c r="D67" s="14">
        <v>82022031522</v>
      </c>
      <c r="E67" s="15" t="s">
        <v>76</v>
      </c>
      <c r="F67" s="14">
        <v>70.5</v>
      </c>
      <c r="G67" s="15" t="s">
        <v>14</v>
      </c>
      <c r="H67" s="14"/>
      <c r="I67" s="14">
        <f>F67+H67</f>
        <v>70.5</v>
      </c>
    </row>
    <row r="68" s="1" customFormat="1" ht="22" customHeight="1" spans="1:9">
      <c r="A68" s="7" t="s">
        <v>1</v>
      </c>
      <c r="B68" s="7"/>
      <c r="C68" s="7"/>
      <c r="D68" s="7"/>
      <c r="E68" s="7"/>
      <c r="F68" s="7"/>
      <c r="G68" s="7"/>
      <c r="H68" s="7"/>
      <c r="I68" s="7"/>
    </row>
    <row r="69" s="2" customFormat="1" ht="22" customHeight="1" spans="1:9">
      <c r="A69" s="8" t="s">
        <v>2</v>
      </c>
      <c r="B69" s="9" t="s">
        <v>3</v>
      </c>
      <c r="C69" s="10" t="s">
        <v>4</v>
      </c>
      <c r="D69" s="10" t="s">
        <v>5</v>
      </c>
      <c r="E69" s="10" t="s">
        <v>6</v>
      </c>
      <c r="F69" s="11" t="s">
        <v>7</v>
      </c>
      <c r="G69" s="11" t="s">
        <v>8</v>
      </c>
      <c r="H69" s="11" t="s">
        <v>9</v>
      </c>
      <c r="I69" s="11" t="s">
        <v>10</v>
      </c>
    </row>
    <row r="70" s="1" customFormat="1" ht="22" customHeight="1" spans="1:9">
      <c r="A70" s="12">
        <f>RANK(I70,$I$70:$I$72)</f>
        <v>1</v>
      </c>
      <c r="B70" s="13" t="s">
        <v>77</v>
      </c>
      <c r="C70" s="14">
        <v>13</v>
      </c>
      <c r="D70" s="14">
        <v>82022031721</v>
      </c>
      <c r="E70" s="15" t="s">
        <v>78</v>
      </c>
      <c r="F70" s="14">
        <v>75.5</v>
      </c>
      <c r="G70" s="15" t="s">
        <v>14</v>
      </c>
      <c r="H70" s="14"/>
      <c r="I70" s="14">
        <f>F70+H70</f>
        <v>75.5</v>
      </c>
    </row>
    <row r="71" s="1" customFormat="1" ht="22" customHeight="1" spans="1:9">
      <c r="A71" s="12">
        <f>RANK(I71,$I$70:$I$72)</f>
        <v>2</v>
      </c>
      <c r="B71" s="13" t="s">
        <v>77</v>
      </c>
      <c r="C71" s="14">
        <v>13</v>
      </c>
      <c r="D71" s="14">
        <v>82022031730</v>
      </c>
      <c r="E71" s="15" t="s">
        <v>79</v>
      </c>
      <c r="F71" s="14">
        <v>75.4</v>
      </c>
      <c r="G71" s="15" t="s">
        <v>14</v>
      </c>
      <c r="H71" s="14"/>
      <c r="I71" s="14">
        <f>F71+H71</f>
        <v>75.4</v>
      </c>
    </row>
    <row r="72" s="1" customFormat="1" ht="22" customHeight="1" spans="1:9">
      <c r="A72" s="12">
        <f>RANK(I72,$I$70:$I$72)</f>
        <v>3</v>
      </c>
      <c r="B72" s="13" t="s">
        <v>77</v>
      </c>
      <c r="C72" s="14">
        <v>13</v>
      </c>
      <c r="D72" s="14">
        <v>82022031805</v>
      </c>
      <c r="E72" s="15" t="s">
        <v>80</v>
      </c>
      <c r="F72" s="14">
        <v>72.8</v>
      </c>
      <c r="G72" s="15" t="s">
        <v>14</v>
      </c>
      <c r="H72" s="14"/>
      <c r="I72" s="14">
        <f>F72+H72</f>
        <v>72.8</v>
      </c>
    </row>
    <row r="73" s="1" customFormat="1" ht="22" customHeight="1" spans="1:9">
      <c r="A73" s="7" t="s">
        <v>1</v>
      </c>
      <c r="B73" s="7"/>
      <c r="C73" s="7"/>
      <c r="D73" s="7"/>
      <c r="E73" s="7"/>
      <c r="F73" s="7"/>
      <c r="G73" s="7"/>
      <c r="H73" s="7"/>
      <c r="I73" s="7"/>
    </row>
    <row r="74" s="1" customFormat="1" ht="22" customHeight="1" spans="1:9">
      <c r="A74" s="8" t="s">
        <v>2</v>
      </c>
      <c r="B74" s="9" t="s">
        <v>3</v>
      </c>
      <c r="C74" s="10" t="s">
        <v>4</v>
      </c>
      <c r="D74" s="10" t="s">
        <v>5</v>
      </c>
      <c r="E74" s="10" t="s">
        <v>6</v>
      </c>
      <c r="F74" s="11" t="s">
        <v>7</v>
      </c>
      <c r="G74" s="11" t="s">
        <v>8</v>
      </c>
      <c r="H74" s="11" t="s">
        <v>9</v>
      </c>
      <c r="I74" s="11" t="s">
        <v>10</v>
      </c>
    </row>
    <row r="75" s="1" customFormat="1" ht="22" customHeight="1" spans="1:9">
      <c r="A75" s="12">
        <f>RANK(I75,$I$75:$I$77)</f>
        <v>1</v>
      </c>
      <c r="B75" s="13" t="s">
        <v>81</v>
      </c>
      <c r="C75" s="14">
        <v>14</v>
      </c>
      <c r="D75" s="14">
        <v>82022032212</v>
      </c>
      <c r="E75" s="15" t="s">
        <v>82</v>
      </c>
      <c r="F75" s="14">
        <v>80.3</v>
      </c>
      <c r="G75" s="15" t="s">
        <v>14</v>
      </c>
      <c r="H75" s="14"/>
      <c r="I75" s="14">
        <f>F75+H75</f>
        <v>80.3</v>
      </c>
    </row>
    <row r="76" s="1" customFormat="1" ht="22" customHeight="1" spans="1:9">
      <c r="A76" s="12">
        <f>RANK(I76,$I$75:$I$77)</f>
        <v>2</v>
      </c>
      <c r="B76" s="13" t="s">
        <v>81</v>
      </c>
      <c r="C76" s="14">
        <v>14</v>
      </c>
      <c r="D76" s="14">
        <v>82022031908</v>
      </c>
      <c r="E76" s="15" t="s">
        <v>83</v>
      </c>
      <c r="F76" s="14">
        <v>77.8</v>
      </c>
      <c r="G76" s="15" t="s">
        <v>14</v>
      </c>
      <c r="H76" s="14"/>
      <c r="I76" s="14">
        <f>F76+H76</f>
        <v>77.8</v>
      </c>
    </row>
    <row r="77" s="1" customFormat="1" ht="22" customHeight="1" spans="1:9">
      <c r="A77" s="12">
        <f>RANK(I77,$I$75:$I$77)</f>
        <v>3</v>
      </c>
      <c r="B77" s="13" t="s">
        <v>81</v>
      </c>
      <c r="C77" s="14">
        <v>14</v>
      </c>
      <c r="D77" s="14">
        <v>82022031923</v>
      </c>
      <c r="E77" s="15" t="s">
        <v>84</v>
      </c>
      <c r="F77" s="14">
        <v>68.9</v>
      </c>
      <c r="G77" s="15" t="s">
        <v>59</v>
      </c>
      <c r="H77" s="14">
        <v>2.5</v>
      </c>
      <c r="I77" s="14">
        <f>F77+H77</f>
        <v>71.4</v>
      </c>
    </row>
    <row r="78" s="1" customFormat="1" ht="22" customHeight="1" spans="1:9">
      <c r="A78" s="7" t="s">
        <v>1</v>
      </c>
      <c r="B78" s="7"/>
      <c r="C78" s="7"/>
      <c r="D78" s="7"/>
      <c r="E78" s="7"/>
      <c r="F78" s="7"/>
      <c r="G78" s="7"/>
      <c r="H78" s="7"/>
      <c r="I78" s="7"/>
    </row>
    <row r="79" s="1" customFormat="1" ht="22" customHeight="1" spans="1:9">
      <c r="A79" s="8" t="s">
        <v>2</v>
      </c>
      <c r="B79" s="9" t="s">
        <v>3</v>
      </c>
      <c r="C79" s="10" t="s">
        <v>4</v>
      </c>
      <c r="D79" s="10" t="s">
        <v>5</v>
      </c>
      <c r="E79" s="10" t="s">
        <v>6</v>
      </c>
      <c r="F79" s="11" t="s">
        <v>7</v>
      </c>
      <c r="G79" s="11" t="s">
        <v>8</v>
      </c>
      <c r="H79" s="11" t="s">
        <v>9</v>
      </c>
      <c r="I79" s="11" t="s">
        <v>10</v>
      </c>
    </row>
    <row r="80" s="1" customFormat="1" ht="22" customHeight="1" spans="1:9">
      <c r="A80" s="12">
        <f>RANK(I80,$I$80:$I$82)</f>
        <v>1</v>
      </c>
      <c r="B80" s="13" t="s">
        <v>85</v>
      </c>
      <c r="C80" s="14">
        <v>15</v>
      </c>
      <c r="D80" s="14">
        <v>82022033004</v>
      </c>
      <c r="E80" s="15" t="s">
        <v>86</v>
      </c>
      <c r="F80" s="14">
        <v>83.6</v>
      </c>
      <c r="G80" s="15" t="s">
        <v>14</v>
      </c>
      <c r="H80" s="14"/>
      <c r="I80" s="14">
        <f>F80+H80</f>
        <v>83.6</v>
      </c>
    </row>
    <row r="81" s="1" customFormat="1" ht="22" customHeight="1" spans="1:9">
      <c r="A81" s="12">
        <f>RANK(I81,$I$80:$I$82)</f>
        <v>2</v>
      </c>
      <c r="B81" s="13" t="s">
        <v>85</v>
      </c>
      <c r="C81" s="14">
        <v>15</v>
      </c>
      <c r="D81" s="14">
        <v>82022032606</v>
      </c>
      <c r="E81" s="15" t="s">
        <v>87</v>
      </c>
      <c r="F81" s="14">
        <v>77.9</v>
      </c>
      <c r="G81" s="15" t="s">
        <v>14</v>
      </c>
      <c r="H81" s="14"/>
      <c r="I81" s="14">
        <f>F81+H81</f>
        <v>77.9</v>
      </c>
    </row>
    <row r="82" s="1" customFormat="1" ht="22" customHeight="1" spans="1:9">
      <c r="A82" s="12">
        <f>RANK(I82,$I$80:$I$82)</f>
        <v>3</v>
      </c>
      <c r="B82" s="13" t="s">
        <v>85</v>
      </c>
      <c r="C82" s="14">
        <v>15</v>
      </c>
      <c r="D82" s="14">
        <v>82022033521</v>
      </c>
      <c r="E82" s="15" t="s">
        <v>88</v>
      </c>
      <c r="F82" s="14">
        <v>77.7</v>
      </c>
      <c r="G82" s="15" t="s">
        <v>14</v>
      </c>
      <c r="H82" s="14"/>
      <c r="I82" s="14">
        <f>F82+H82</f>
        <v>77.7</v>
      </c>
    </row>
    <row r="83" s="1" customFormat="1" ht="22" customHeight="1" spans="1:9">
      <c r="A83" s="7" t="s">
        <v>1</v>
      </c>
      <c r="B83" s="7"/>
      <c r="C83" s="7"/>
      <c r="D83" s="7"/>
      <c r="E83" s="7"/>
      <c r="F83" s="7"/>
      <c r="G83" s="7"/>
      <c r="H83" s="7"/>
      <c r="I83" s="7"/>
    </row>
    <row r="84" s="1" customFormat="1" ht="22" customHeight="1" spans="1:9">
      <c r="A84" s="8" t="s">
        <v>2</v>
      </c>
      <c r="B84" s="9" t="s">
        <v>3</v>
      </c>
      <c r="C84" s="10" t="s">
        <v>4</v>
      </c>
      <c r="D84" s="10" t="s">
        <v>5</v>
      </c>
      <c r="E84" s="10" t="s">
        <v>6</v>
      </c>
      <c r="F84" s="11" t="s">
        <v>7</v>
      </c>
      <c r="G84" s="11" t="s">
        <v>8</v>
      </c>
      <c r="H84" s="11" t="s">
        <v>9</v>
      </c>
      <c r="I84" s="11" t="s">
        <v>10</v>
      </c>
    </row>
    <row r="85" s="1" customFormat="1" ht="22" customHeight="1" spans="1:9">
      <c r="A85" s="12">
        <f t="shared" ref="A85:A90" si="2">RANK(I85,$I$85:$I$90)</f>
        <v>1</v>
      </c>
      <c r="B85" s="17" t="s">
        <v>89</v>
      </c>
      <c r="C85" s="14">
        <v>16</v>
      </c>
      <c r="D85" s="14">
        <v>82022010101</v>
      </c>
      <c r="E85" s="15" t="s">
        <v>90</v>
      </c>
      <c r="F85" s="14">
        <v>77.6</v>
      </c>
      <c r="G85" s="15" t="s">
        <v>14</v>
      </c>
      <c r="H85" s="14"/>
      <c r="I85" s="14">
        <f t="shared" ref="I85:I90" si="3">F85+H85</f>
        <v>77.6</v>
      </c>
    </row>
    <row r="86" s="1" customFormat="1" ht="22" customHeight="1" spans="1:9">
      <c r="A86" s="12">
        <f t="shared" si="2"/>
        <v>2</v>
      </c>
      <c r="B86" s="13" t="s">
        <v>91</v>
      </c>
      <c r="C86" s="14">
        <v>16</v>
      </c>
      <c r="D86" s="14">
        <v>82022010230</v>
      </c>
      <c r="E86" s="15" t="s">
        <v>92</v>
      </c>
      <c r="F86" s="14">
        <v>77.5</v>
      </c>
      <c r="G86" s="15" t="s">
        <v>14</v>
      </c>
      <c r="H86" s="14"/>
      <c r="I86" s="14">
        <f t="shared" si="3"/>
        <v>77.5</v>
      </c>
    </row>
    <row r="87" s="1" customFormat="1" ht="22" customHeight="1" spans="1:9">
      <c r="A87" s="12">
        <f t="shared" si="2"/>
        <v>3</v>
      </c>
      <c r="B87" s="13" t="s">
        <v>91</v>
      </c>
      <c r="C87" s="14">
        <v>16</v>
      </c>
      <c r="D87" s="14">
        <v>82022010117</v>
      </c>
      <c r="E87" s="15" t="s">
        <v>93</v>
      </c>
      <c r="F87" s="14">
        <v>74.7</v>
      </c>
      <c r="G87" s="15" t="s">
        <v>14</v>
      </c>
      <c r="H87" s="14"/>
      <c r="I87" s="14">
        <f t="shared" si="3"/>
        <v>74.7</v>
      </c>
    </row>
    <row r="88" s="1" customFormat="1" ht="22" customHeight="1" spans="1:9">
      <c r="A88" s="12">
        <f t="shared" si="2"/>
        <v>4</v>
      </c>
      <c r="B88" s="13" t="s">
        <v>91</v>
      </c>
      <c r="C88" s="14">
        <v>16</v>
      </c>
      <c r="D88" s="14">
        <v>82022010109</v>
      </c>
      <c r="E88" s="15" t="s">
        <v>94</v>
      </c>
      <c r="F88" s="14">
        <v>74.6</v>
      </c>
      <c r="G88" s="15" t="s">
        <v>14</v>
      </c>
      <c r="H88" s="14"/>
      <c r="I88" s="14">
        <f t="shared" si="3"/>
        <v>74.6</v>
      </c>
    </row>
    <row r="89" s="1" customFormat="1" ht="22" customHeight="1" spans="1:9">
      <c r="A89" s="12">
        <f t="shared" si="2"/>
        <v>5</v>
      </c>
      <c r="B89" s="13" t="s">
        <v>91</v>
      </c>
      <c r="C89" s="14">
        <v>16</v>
      </c>
      <c r="D89" s="14">
        <v>82022010306</v>
      </c>
      <c r="E89" s="15" t="s">
        <v>95</v>
      </c>
      <c r="F89" s="14">
        <v>73.3</v>
      </c>
      <c r="G89" s="15" t="s">
        <v>14</v>
      </c>
      <c r="H89" s="14"/>
      <c r="I89" s="14">
        <f t="shared" si="3"/>
        <v>73.3</v>
      </c>
    </row>
    <row r="90" s="1" customFormat="1" ht="22" customHeight="1" spans="1:9">
      <c r="A90" s="12">
        <f t="shared" si="2"/>
        <v>6</v>
      </c>
      <c r="B90" s="13" t="s">
        <v>91</v>
      </c>
      <c r="C90" s="14">
        <v>16</v>
      </c>
      <c r="D90" s="14">
        <v>82022010212</v>
      </c>
      <c r="E90" s="15" t="s">
        <v>96</v>
      </c>
      <c r="F90" s="14">
        <v>73</v>
      </c>
      <c r="G90" s="15" t="s">
        <v>14</v>
      </c>
      <c r="H90" s="14"/>
      <c r="I90" s="14">
        <f t="shared" si="3"/>
        <v>73</v>
      </c>
    </row>
    <row r="91" s="1" customFormat="1" ht="22" customHeight="1" spans="1:9">
      <c r="A91" s="7" t="s">
        <v>1</v>
      </c>
      <c r="B91" s="7"/>
      <c r="C91" s="7"/>
      <c r="D91" s="7"/>
      <c r="E91" s="7"/>
      <c r="F91" s="7"/>
      <c r="G91" s="7"/>
      <c r="H91" s="7"/>
      <c r="I91" s="7"/>
    </row>
    <row r="92" s="1" customFormat="1" ht="22" customHeight="1" spans="1:9">
      <c r="A92" s="8" t="s">
        <v>2</v>
      </c>
      <c r="B92" s="9" t="s">
        <v>3</v>
      </c>
      <c r="C92" s="10" t="s">
        <v>4</v>
      </c>
      <c r="D92" s="10" t="s">
        <v>5</v>
      </c>
      <c r="E92" s="10" t="s">
        <v>6</v>
      </c>
      <c r="F92" s="11" t="s">
        <v>7</v>
      </c>
      <c r="G92" s="11" t="s">
        <v>8</v>
      </c>
      <c r="H92" s="11" t="s">
        <v>9</v>
      </c>
      <c r="I92" s="11" t="s">
        <v>10</v>
      </c>
    </row>
    <row r="93" s="1" customFormat="1" ht="22" customHeight="1" spans="1:9">
      <c r="A93" s="12">
        <f>RANK(I93,$I$93:$I$95)</f>
        <v>1</v>
      </c>
      <c r="B93" s="13" t="s">
        <v>97</v>
      </c>
      <c r="C93" s="14">
        <v>17</v>
      </c>
      <c r="D93" s="14">
        <v>82022013602</v>
      </c>
      <c r="E93" s="15" t="s">
        <v>98</v>
      </c>
      <c r="F93" s="14">
        <v>72.9</v>
      </c>
      <c r="G93" s="15" t="s">
        <v>14</v>
      </c>
      <c r="H93" s="14"/>
      <c r="I93" s="14">
        <f>F93+H93</f>
        <v>72.9</v>
      </c>
    </row>
    <row r="94" s="1" customFormat="1" ht="22" customHeight="1" spans="1:9">
      <c r="A94" s="12">
        <f>RANK(I94,$I$93:$I$95)</f>
        <v>2</v>
      </c>
      <c r="B94" s="13" t="s">
        <v>97</v>
      </c>
      <c r="C94" s="14">
        <v>17</v>
      </c>
      <c r="D94" s="14">
        <v>82022013617</v>
      </c>
      <c r="E94" s="15" t="s">
        <v>99</v>
      </c>
      <c r="F94" s="14">
        <v>71.7</v>
      </c>
      <c r="G94" s="15" t="s">
        <v>14</v>
      </c>
      <c r="H94" s="14"/>
      <c r="I94" s="14">
        <f>F94+H94</f>
        <v>71.7</v>
      </c>
    </row>
    <row r="95" s="1" customFormat="1" ht="22" customHeight="1" spans="1:9">
      <c r="A95" s="12">
        <f>RANK(I95,$I$93:$I$95)</f>
        <v>3</v>
      </c>
      <c r="B95" s="13" t="s">
        <v>97</v>
      </c>
      <c r="C95" s="14">
        <v>17</v>
      </c>
      <c r="D95" s="14">
        <v>82022013532</v>
      </c>
      <c r="E95" s="15" t="s">
        <v>100</v>
      </c>
      <c r="F95" s="14">
        <v>69.4</v>
      </c>
      <c r="G95" s="15" t="s">
        <v>14</v>
      </c>
      <c r="H95" s="14"/>
      <c r="I95" s="14">
        <f>F95+H95</f>
        <v>69.4</v>
      </c>
    </row>
    <row r="96" s="1" customFormat="1" ht="22" customHeight="1" spans="1:9">
      <c r="A96" s="7" t="s">
        <v>1</v>
      </c>
      <c r="B96" s="7"/>
      <c r="C96" s="7"/>
      <c r="D96" s="7"/>
      <c r="E96" s="7"/>
      <c r="F96" s="7"/>
      <c r="G96" s="7"/>
      <c r="H96" s="7"/>
      <c r="I96" s="7"/>
    </row>
    <row r="97" s="1" customFormat="1" ht="22" customHeight="1" spans="1:9">
      <c r="A97" s="8" t="s">
        <v>2</v>
      </c>
      <c r="B97" s="9" t="s">
        <v>3</v>
      </c>
      <c r="C97" s="10" t="s">
        <v>4</v>
      </c>
      <c r="D97" s="10" t="s">
        <v>5</v>
      </c>
      <c r="E97" s="10" t="s">
        <v>6</v>
      </c>
      <c r="F97" s="11" t="s">
        <v>7</v>
      </c>
      <c r="G97" s="11" t="s">
        <v>8</v>
      </c>
      <c r="H97" s="11" t="s">
        <v>9</v>
      </c>
      <c r="I97" s="11" t="s">
        <v>10</v>
      </c>
    </row>
    <row r="98" s="1" customFormat="1" ht="22" customHeight="1" spans="1:9">
      <c r="A98" s="12">
        <f>RANK(I98,$I$98:$I$100)</f>
        <v>1</v>
      </c>
      <c r="B98" s="13" t="s">
        <v>101</v>
      </c>
      <c r="C98" s="14">
        <v>18</v>
      </c>
      <c r="D98" s="14">
        <v>82022013629</v>
      </c>
      <c r="E98" s="15" t="s">
        <v>102</v>
      </c>
      <c r="F98" s="14">
        <v>70.4</v>
      </c>
      <c r="G98" s="15" t="s">
        <v>14</v>
      </c>
      <c r="H98" s="14"/>
      <c r="I98" s="14">
        <f>F98+H98</f>
        <v>70.4</v>
      </c>
    </row>
    <row r="99" s="1" customFormat="1" ht="22" customHeight="1" spans="1:9">
      <c r="A99" s="12">
        <f>RANK(I99,$I$98:$I$100)</f>
        <v>2</v>
      </c>
      <c r="B99" s="13" t="s">
        <v>101</v>
      </c>
      <c r="C99" s="14">
        <v>18</v>
      </c>
      <c r="D99" s="14">
        <v>82022013626</v>
      </c>
      <c r="E99" s="15" t="s">
        <v>103</v>
      </c>
      <c r="F99" s="14">
        <v>66.4</v>
      </c>
      <c r="G99" s="15" t="s">
        <v>14</v>
      </c>
      <c r="H99" s="14"/>
      <c r="I99" s="14">
        <f>F99+H99</f>
        <v>66.4</v>
      </c>
    </row>
    <row r="100" s="1" customFormat="1" ht="22" customHeight="1" spans="1:9">
      <c r="A100" s="12">
        <f>RANK(I100,$I$98:$I$100)</f>
        <v>3</v>
      </c>
      <c r="B100" s="13" t="s">
        <v>101</v>
      </c>
      <c r="C100" s="14">
        <v>18</v>
      </c>
      <c r="D100" s="14">
        <v>82022013624</v>
      </c>
      <c r="E100" s="15" t="s">
        <v>104</v>
      </c>
      <c r="F100" s="14">
        <v>64.3</v>
      </c>
      <c r="G100" s="15" t="s">
        <v>14</v>
      </c>
      <c r="H100" s="14"/>
      <c r="I100" s="14">
        <f>F100+H100</f>
        <v>64.3</v>
      </c>
    </row>
    <row r="101" s="1" customFormat="1" ht="22" customHeight="1" spans="1:9">
      <c r="A101" s="7" t="s">
        <v>1</v>
      </c>
      <c r="B101" s="7"/>
      <c r="C101" s="7"/>
      <c r="D101" s="7"/>
      <c r="E101" s="7"/>
      <c r="F101" s="7"/>
      <c r="G101" s="7"/>
      <c r="H101" s="7"/>
      <c r="I101" s="7"/>
    </row>
    <row r="102" s="1" customFormat="1" ht="22" customHeight="1" spans="1:9">
      <c r="A102" s="8" t="s">
        <v>2</v>
      </c>
      <c r="B102" s="9" t="s">
        <v>3</v>
      </c>
      <c r="C102" s="10" t="s">
        <v>4</v>
      </c>
      <c r="D102" s="10" t="s">
        <v>5</v>
      </c>
      <c r="E102" s="10" t="s">
        <v>6</v>
      </c>
      <c r="F102" s="11" t="s">
        <v>7</v>
      </c>
      <c r="G102" s="11" t="s">
        <v>8</v>
      </c>
      <c r="H102" s="11" t="s">
        <v>9</v>
      </c>
      <c r="I102" s="11" t="s">
        <v>10</v>
      </c>
    </row>
    <row r="103" s="1" customFormat="1" ht="22" customHeight="1" spans="1:9">
      <c r="A103" s="12">
        <f>RANK(I103,$I$103:$I$105)</f>
        <v>1</v>
      </c>
      <c r="B103" s="13" t="s">
        <v>105</v>
      </c>
      <c r="C103" s="14">
        <v>19</v>
      </c>
      <c r="D103" s="14">
        <v>82022013711</v>
      </c>
      <c r="E103" s="15" t="s">
        <v>106</v>
      </c>
      <c r="F103" s="14">
        <v>66.7</v>
      </c>
      <c r="G103" s="15" t="s">
        <v>14</v>
      </c>
      <c r="H103" s="14"/>
      <c r="I103" s="14">
        <f>F103+H103</f>
        <v>66.7</v>
      </c>
    </row>
    <row r="104" s="1" customFormat="1" ht="22" customHeight="1" spans="1:9">
      <c r="A104" s="12">
        <f>RANK(I104,$I$103:$I$105)</f>
        <v>2</v>
      </c>
      <c r="B104" s="13" t="s">
        <v>105</v>
      </c>
      <c r="C104" s="14">
        <v>19</v>
      </c>
      <c r="D104" s="14">
        <v>82022013712</v>
      </c>
      <c r="E104" s="15" t="s">
        <v>107</v>
      </c>
      <c r="F104" s="14">
        <v>60.3</v>
      </c>
      <c r="G104" s="15" t="s">
        <v>59</v>
      </c>
      <c r="H104" s="14">
        <v>2.5</v>
      </c>
      <c r="I104" s="14">
        <f>F104+H104</f>
        <v>62.8</v>
      </c>
    </row>
    <row r="105" s="1" customFormat="1" ht="22" customHeight="1" spans="1:9">
      <c r="A105" s="12">
        <f>RANK(I105,$I$103:$I$105)</f>
        <v>3</v>
      </c>
      <c r="B105" s="13" t="s">
        <v>105</v>
      </c>
      <c r="C105" s="14">
        <v>19</v>
      </c>
      <c r="D105" s="14">
        <v>82022013708</v>
      </c>
      <c r="E105" s="15" t="s">
        <v>108</v>
      </c>
      <c r="F105" s="14">
        <v>61.9</v>
      </c>
      <c r="G105" s="15" t="s">
        <v>14</v>
      </c>
      <c r="H105" s="14"/>
      <c r="I105" s="14">
        <f>F105+H105</f>
        <v>61.9</v>
      </c>
    </row>
    <row r="106" s="1" customFormat="1" ht="22" customHeight="1" spans="1:9">
      <c r="A106" s="7" t="s">
        <v>1</v>
      </c>
      <c r="B106" s="7"/>
      <c r="C106" s="7"/>
      <c r="D106" s="7"/>
      <c r="E106" s="7"/>
      <c r="F106" s="7"/>
      <c r="G106" s="7"/>
      <c r="H106" s="7"/>
      <c r="I106" s="7"/>
    </row>
    <row r="107" s="1" customFormat="1" ht="22" customHeight="1" spans="1:9">
      <c r="A107" s="8" t="s">
        <v>2</v>
      </c>
      <c r="B107" s="9" t="s">
        <v>3</v>
      </c>
      <c r="C107" s="10" t="s">
        <v>4</v>
      </c>
      <c r="D107" s="10" t="s">
        <v>5</v>
      </c>
      <c r="E107" s="10" t="s">
        <v>6</v>
      </c>
      <c r="F107" s="11" t="s">
        <v>7</v>
      </c>
      <c r="G107" s="11" t="s">
        <v>8</v>
      </c>
      <c r="H107" s="11" t="s">
        <v>9</v>
      </c>
      <c r="I107" s="11" t="s">
        <v>10</v>
      </c>
    </row>
    <row r="108" s="1" customFormat="1" ht="22" customHeight="1" spans="1:9">
      <c r="A108" s="12">
        <f>RANK(I108,$I$108:$I$110)</f>
        <v>1</v>
      </c>
      <c r="B108" s="13" t="s">
        <v>109</v>
      </c>
      <c r="C108" s="14">
        <v>20</v>
      </c>
      <c r="D108" s="14">
        <v>82022013801</v>
      </c>
      <c r="E108" s="15" t="s">
        <v>110</v>
      </c>
      <c r="F108" s="14">
        <v>78.6</v>
      </c>
      <c r="G108" s="15" t="s">
        <v>14</v>
      </c>
      <c r="H108" s="14"/>
      <c r="I108" s="14">
        <v>78.6</v>
      </c>
    </row>
    <row r="109" s="1" customFormat="1" ht="22" customHeight="1" spans="1:9">
      <c r="A109" s="12">
        <f>RANK(I109,$I$108:$I$110)</f>
        <v>2</v>
      </c>
      <c r="B109" s="13" t="s">
        <v>109</v>
      </c>
      <c r="C109" s="14">
        <v>20</v>
      </c>
      <c r="D109" s="14">
        <v>82022013727</v>
      </c>
      <c r="E109" s="15" t="s">
        <v>111</v>
      </c>
      <c r="F109" s="14">
        <v>71.4</v>
      </c>
      <c r="G109" s="15" t="s">
        <v>59</v>
      </c>
      <c r="H109" s="14">
        <v>2.5</v>
      </c>
      <c r="I109" s="14">
        <f>F109+H109</f>
        <v>73.9</v>
      </c>
    </row>
    <row r="110" s="1" customFormat="1" ht="22" customHeight="1" spans="1:9">
      <c r="A110" s="12">
        <f>RANK(I110,$I$108:$I$110)</f>
        <v>3</v>
      </c>
      <c r="B110" s="13" t="s">
        <v>109</v>
      </c>
      <c r="C110" s="14">
        <v>20</v>
      </c>
      <c r="D110" s="14">
        <v>82022013806</v>
      </c>
      <c r="E110" s="15" t="s">
        <v>112</v>
      </c>
      <c r="F110" s="14">
        <v>73</v>
      </c>
      <c r="G110" s="15" t="s">
        <v>14</v>
      </c>
      <c r="H110" s="14"/>
      <c r="I110" s="14">
        <f>F110+H110</f>
        <v>73</v>
      </c>
    </row>
    <row r="111" s="1" customFormat="1" ht="22" customHeight="1" spans="1:9">
      <c r="A111" s="7" t="s">
        <v>1</v>
      </c>
      <c r="B111" s="7"/>
      <c r="C111" s="7"/>
      <c r="D111" s="7"/>
      <c r="E111" s="7"/>
      <c r="F111" s="7"/>
      <c r="G111" s="7"/>
      <c r="H111" s="7"/>
      <c r="I111" s="7"/>
    </row>
    <row r="112" s="1" customFormat="1" ht="22" customHeight="1" spans="1:9">
      <c r="A112" s="8" t="s">
        <v>2</v>
      </c>
      <c r="B112" s="9" t="s">
        <v>3</v>
      </c>
      <c r="C112" s="10" t="s">
        <v>4</v>
      </c>
      <c r="D112" s="10" t="s">
        <v>5</v>
      </c>
      <c r="E112" s="10" t="s">
        <v>6</v>
      </c>
      <c r="F112" s="11" t="s">
        <v>7</v>
      </c>
      <c r="G112" s="11" t="s">
        <v>8</v>
      </c>
      <c r="H112" s="11" t="s">
        <v>9</v>
      </c>
      <c r="I112" s="11" t="s">
        <v>10</v>
      </c>
    </row>
    <row r="113" s="1" customFormat="1" ht="22" customHeight="1" spans="1:9">
      <c r="A113" s="12">
        <f>RANK(I113,$I$113:$I$115)</f>
        <v>1</v>
      </c>
      <c r="B113" s="13" t="s">
        <v>113</v>
      </c>
      <c r="C113" s="14">
        <v>21</v>
      </c>
      <c r="D113" s="14">
        <v>82022013903</v>
      </c>
      <c r="E113" s="15" t="s">
        <v>114</v>
      </c>
      <c r="F113" s="14">
        <v>72</v>
      </c>
      <c r="G113" s="15" t="s">
        <v>59</v>
      </c>
      <c r="H113" s="14">
        <v>2.5</v>
      </c>
      <c r="I113" s="14">
        <f>F113+H113</f>
        <v>74.5</v>
      </c>
    </row>
    <row r="114" s="1" customFormat="1" ht="22" customHeight="1" spans="1:9">
      <c r="A114" s="12">
        <f>RANK(I114,$I$113:$I$115)</f>
        <v>2</v>
      </c>
      <c r="B114" s="13" t="s">
        <v>113</v>
      </c>
      <c r="C114" s="14">
        <v>21</v>
      </c>
      <c r="D114" s="14">
        <v>82022013904</v>
      </c>
      <c r="E114" s="15" t="s">
        <v>115</v>
      </c>
      <c r="F114" s="14">
        <v>63</v>
      </c>
      <c r="G114" s="15" t="s">
        <v>14</v>
      </c>
      <c r="H114" s="14"/>
      <c r="I114" s="14">
        <f>F114+H114</f>
        <v>63</v>
      </c>
    </row>
    <row r="115" s="1" customFormat="1" ht="22" customHeight="1" spans="1:9">
      <c r="A115" s="12">
        <f>RANK(I115,$I$113:$I$115)</f>
        <v>3</v>
      </c>
      <c r="B115" s="13" t="s">
        <v>113</v>
      </c>
      <c r="C115" s="14">
        <v>21</v>
      </c>
      <c r="D115" s="14">
        <v>82022013831</v>
      </c>
      <c r="E115" s="15" t="s">
        <v>116</v>
      </c>
      <c r="F115" s="14">
        <v>60.6</v>
      </c>
      <c r="G115" s="15" t="s">
        <v>14</v>
      </c>
      <c r="H115" s="14"/>
      <c r="I115" s="14">
        <f>F115+H115</f>
        <v>60.6</v>
      </c>
    </row>
    <row r="116" s="1" customFormat="1" ht="22" customHeight="1" spans="1:9">
      <c r="A116" s="7" t="s">
        <v>1</v>
      </c>
      <c r="B116" s="7"/>
      <c r="C116" s="7"/>
      <c r="D116" s="7"/>
      <c r="E116" s="7"/>
      <c r="F116" s="7"/>
      <c r="G116" s="7"/>
      <c r="H116" s="7"/>
      <c r="I116" s="7"/>
    </row>
    <row r="117" s="2" customFormat="1" ht="22" customHeight="1" spans="1:9">
      <c r="A117" s="8" t="s">
        <v>2</v>
      </c>
      <c r="B117" s="9" t="s">
        <v>3</v>
      </c>
      <c r="C117" s="10" t="s">
        <v>4</v>
      </c>
      <c r="D117" s="10" t="s">
        <v>5</v>
      </c>
      <c r="E117" s="10" t="s">
        <v>6</v>
      </c>
      <c r="F117" s="11" t="s">
        <v>7</v>
      </c>
      <c r="G117" s="11" t="s">
        <v>8</v>
      </c>
      <c r="H117" s="11" t="s">
        <v>9</v>
      </c>
      <c r="I117" s="11" t="s">
        <v>10</v>
      </c>
    </row>
    <row r="118" s="1" customFormat="1" ht="22" customHeight="1" spans="1:9">
      <c r="A118" s="12">
        <f>RANK(I118,$I$118:$I$120)</f>
        <v>1</v>
      </c>
      <c r="B118" s="13" t="s">
        <v>117</v>
      </c>
      <c r="C118" s="14">
        <v>22</v>
      </c>
      <c r="D118" s="14">
        <v>82022010526</v>
      </c>
      <c r="E118" s="15" t="s">
        <v>118</v>
      </c>
      <c r="F118" s="14">
        <v>76.5</v>
      </c>
      <c r="G118" s="15" t="s">
        <v>59</v>
      </c>
      <c r="H118" s="14">
        <v>2.5</v>
      </c>
      <c r="I118" s="14">
        <f>F118+H118</f>
        <v>79</v>
      </c>
    </row>
    <row r="119" s="1" customFormat="1" ht="22" customHeight="1" spans="1:9">
      <c r="A119" s="12">
        <f>RANK(I119,$I$118:$I$120)</f>
        <v>2</v>
      </c>
      <c r="B119" s="13" t="s">
        <v>117</v>
      </c>
      <c r="C119" s="14">
        <v>22</v>
      </c>
      <c r="D119" s="14">
        <v>82022010617</v>
      </c>
      <c r="E119" s="15" t="s">
        <v>119</v>
      </c>
      <c r="F119" s="14">
        <v>72.8</v>
      </c>
      <c r="G119" s="15" t="s">
        <v>14</v>
      </c>
      <c r="H119" s="14"/>
      <c r="I119" s="14">
        <f>F119+H119</f>
        <v>72.8</v>
      </c>
    </row>
    <row r="120" s="1" customFormat="1" ht="22" customHeight="1" spans="1:9">
      <c r="A120" s="12">
        <f>RANK(I120,$I$118:$I$120)</f>
        <v>3</v>
      </c>
      <c r="B120" s="13" t="s">
        <v>117</v>
      </c>
      <c r="C120" s="14">
        <v>22</v>
      </c>
      <c r="D120" s="14">
        <v>82022010401</v>
      </c>
      <c r="E120" s="15" t="s">
        <v>120</v>
      </c>
      <c r="F120" s="14">
        <v>71.1</v>
      </c>
      <c r="G120" s="15" t="s">
        <v>14</v>
      </c>
      <c r="H120" s="14"/>
      <c r="I120" s="14">
        <f>F120+H120</f>
        <v>71.1</v>
      </c>
    </row>
    <row r="121" s="1" customFormat="1" ht="22" customHeight="1" spans="1:9">
      <c r="A121" s="7" t="s">
        <v>1</v>
      </c>
      <c r="B121" s="7"/>
      <c r="C121" s="7"/>
      <c r="D121" s="7"/>
      <c r="E121" s="7"/>
      <c r="F121" s="7"/>
      <c r="G121" s="7"/>
      <c r="H121" s="7"/>
      <c r="I121" s="7"/>
    </row>
    <row r="122" s="2" customFormat="1" ht="22" customHeight="1" spans="1:9">
      <c r="A122" s="8" t="s">
        <v>2</v>
      </c>
      <c r="B122" s="9" t="s">
        <v>3</v>
      </c>
      <c r="C122" s="10" t="s">
        <v>4</v>
      </c>
      <c r="D122" s="10" t="s">
        <v>5</v>
      </c>
      <c r="E122" s="10" t="s">
        <v>6</v>
      </c>
      <c r="F122" s="11" t="s">
        <v>7</v>
      </c>
      <c r="G122" s="11" t="s">
        <v>8</v>
      </c>
      <c r="H122" s="11" t="s">
        <v>9</v>
      </c>
      <c r="I122" s="11" t="s">
        <v>10</v>
      </c>
    </row>
    <row r="123" s="1" customFormat="1" ht="22" customHeight="1" spans="1:9">
      <c r="A123" s="12">
        <f>RANK(I123,$I$123:$I$124)</f>
        <v>1</v>
      </c>
      <c r="B123" s="13" t="s">
        <v>121</v>
      </c>
      <c r="C123" s="14">
        <v>23</v>
      </c>
      <c r="D123" s="14">
        <v>82022013905</v>
      </c>
      <c r="E123" s="15" t="s">
        <v>122</v>
      </c>
      <c r="F123" s="14">
        <v>63.2</v>
      </c>
      <c r="G123" s="15" t="s">
        <v>14</v>
      </c>
      <c r="H123" s="14"/>
      <c r="I123" s="14">
        <f>F123+H123</f>
        <v>63.2</v>
      </c>
    </row>
    <row r="124" s="1" customFormat="1" ht="22" customHeight="1" spans="1:9">
      <c r="A124" s="12">
        <v>2</v>
      </c>
      <c r="B124" s="13" t="s">
        <v>121</v>
      </c>
      <c r="C124" s="14">
        <v>23</v>
      </c>
      <c r="D124" s="14">
        <v>82022013910</v>
      </c>
      <c r="E124" s="15" t="s">
        <v>123</v>
      </c>
      <c r="F124" s="14">
        <v>61.7</v>
      </c>
      <c r="G124" s="15" t="s">
        <v>14</v>
      </c>
      <c r="H124" s="14"/>
      <c r="I124" s="14">
        <f>F124+H124</f>
        <v>61.7</v>
      </c>
    </row>
    <row r="125" s="1" customFormat="1" ht="22" customHeight="1" spans="1:9">
      <c r="A125" s="12">
        <v>3</v>
      </c>
      <c r="B125" s="13" t="s">
        <v>121</v>
      </c>
      <c r="C125" s="14">
        <v>23</v>
      </c>
      <c r="D125" s="14">
        <v>82022013907</v>
      </c>
      <c r="E125" s="15" t="s">
        <v>124</v>
      </c>
      <c r="F125" s="14">
        <v>58.2</v>
      </c>
      <c r="G125" s="15" t="s">
        <v>14</v>
      </c>
      <c r="H125" s="14"/>
      <c r="I125" s="14">
        <f>F125+H125</f>
        <v>58.2</v>
      </c>
    </row>
    <row r="126" s="1" customFormat="1" ht="22" customHeight="1" spans="1:9">
      <c r="A126" s="7" t="s">
        <v>1</v>
      </c>
      <c r="B126" s="7"/>
      <c r="C126" s="7"/>
      <c r="D126" s="7"/>
      <c r="E126" s="7"/>
      <c r="F126" s="7"/>
      <c r="G126" s="7"/>
      <c r="H126" s="7"/>
      <c r="I126" s="7"/>
    </row>
    <row r="127" s="2" customFormat="1" ht="22" customHeight="1" spans="1:9">
      <c r="A127" s="8" t="s">
        <v>2</v>
      </c>
      <c r="B127" s="9" t="s">
        <v>3</v>
      </c>
      <c r="C127" s="10" t="s">
        <v>4</v>
      </c>
      <c r="D127" s="10" t="s">
        <v>5</v>
      </c>
      <c r="E127" s="10" t="s">
        <v>6</v>
      </c>
      <c r="F127" s="11" t="s">
        <v>7</v>
      </c>
      <c r="G127" s="11" t="s">
        <v>8</v>
      </c>
      <c r="H127" s="11" t="s">
        <v>9</v>
      </c>
      <c r="I127" s="11" t="s">
        <v>10</v>
      </c>
    </row>
    <row r="128" s="1" customFormat="1" ht="22" customHeight="1" spans="1:9">
      <c r="A128" s="12">
        <f>RANK(I128,$I$128:$I$130)</f>
        <v>1</v>
      </c>
      <c r="B128" s="13" t="s">
        <v>125</v>
      </c>
      <c r="C128" s="14">
        <v>24</v>
      </c>
      <c r="D128" s="14">
        <v>82022013920</v>
      </c>
      <c r="E128" s="15" t="s">
        <v>126</v>
      </c>
      <c r="F128" s="14">
        <v>70.7</v>
      </c>
      <c r="G128" s="15" t="s">
        <v>14</v>
      </c>
      <c r="H128" s="14"/>
      <c r="I128" s="14">
        <f>F128+H128</f>
        <v>70.7</v>
      </c>
    </row>
    <row r="129" s="1" customFormat="1" ht="22" customHeight="1" spans="1:9">
      <c r="A129" s="12">
        <f>RANK(I129,$I$128:$I$130)</f>
        <v>2</v>
      </c>
      <c r="B129" s="13" t="s">
        <v>125</v>
      </c>
      <c r="C129" s="14">
        <v>24</v>
      </c>
      <c r="D129" s="14">
        <v>82022013914</v>
      </c>
      <c r="E129" s="15" t="s">
        <v>127</v>
      </c>
      <c r="F129" s="14">
        <v>70.2</v>
      </c>
      <c r="G129" s="15" t="s">
        <v>14</v>
      </c>
      <c r="H129" s="14"/>
      <c r="I129" s="14">
        <f>F129+H129</f>
        <v>70.2</v>
      </c>
    </row>
    <row r="130" s="1" customFormat="1" ht="22" customHeight="1" spans="1:9">
      <c r="A130" s="12">
        <f>RANK(I130,$I$128:$I$130)</f>
        <v>3</v>
      </c>
      <c r="B130" s="13" t="s">
        <v>125</v>
      </c>
      <c r="C130" s="14">
        <v>24</v>
      </c>
      <c r="D130" s="14">
        <v>82022013921</v>
      </c>
      <c r="E130" s="15" t="s">
        <v>128</v>
      </c>
      <c r="F130" s="14">
        <v>69.1</v>
      </c>
      <c r="G130" s="15" t="s">
        <v>14</v>
      </c>
      <c r="H130" s="14"/>
      <c r="I130" s="14">
        <f>F130+H130</f>
        <v>69.1</v>
      </c>
    </row>
    <row r="131" s="1" customFormat="1" ht="22" customHeight="1" spans="1:9">
      <c r="A131" s="7" t="s">
        <v>1</v>
      </c>
      <c r="B131" s="7"/>
      <c r="C131" s="7"/>
      <c r="D131" s="7"/>
      <c r="E131" s="7"/>
      <c r="F131" s="7"/>
      <c r="G131" s="7"/>
      <c r="H131" s="7"/>
      <c r="I131" s="7"/>
    </row>
    <row r="132" s="2" customFormat="1" ht="22" customHeight="1" spans="1:9">
      <c r="A132" s="8" t="s">
        <v>2</v>
      </c>
      <c r="B132" s="9" t="s">
        <v>3</v>
      </c>
      <c r="C132" s="10" t="s">
        <v>4</v>
      </c>
      <c r="D132" s="10" t="s">
        <v>5</v>
      </c>
      <c r="E132" s="10" t="s">
        <v>6</v>
      </c>
      <c r="F132" s="11" t="s">
        <v>7</v>
      </c>
      <c r="G132" s="11" t="s">
        <v>8</v>
      </c>
      <c r="H132" s="11" t="s">
        <v>9</v>
      </c>
      <c r="I132" s="11" t="s">
        <v>10</v>
      </c>
    </row>
    <row r="133" s="1" customFormat="1" ht="22" customHeight="1" spans="1:9">
      <c r="A133" s="12">
        <f>RANK(I133,$I$133:$I$135)</f>
        <v>1</v>
      </c>
      <c r="B133" s="13" t="s">
        <v>129</v>
      </c>
      <c r="C133" s="14">
        <v>25</v>
      </c>
      <c r="D133" s="14">
        <v>82022020227</v>
      </c>
      <c r="E133" s="15" t="s">
        <v>130</v>
      </c>
      <c r="F133" s="14">
        <v>71.6</v>
      </c>
      <c r="G133" s="15" t="s">
        <v>14</v>
      </c>
      <c r="H133" s="14"/>
      <c r="I133" s="14">
        <f>F133+H133</f>
        <v>71.6</v>
      </c>
    </row>
    <row r="134" s="1" customFormat="1" ht="22" customHeight="1" spans="1:9">
      <c r="A134" s="12">
        <f>RANK(I134,$I$133:$I$135)</f>
        <v>2</v>
      </c>
      <c r="B134" s="13" t="s">
        <v>129</v>
      </c>
      <c r="C134" s="14">
        <v>25</v>
      </c>
      <c r="D134" s="14">
        <v>82022020125</v>
      </c>
      <c r="E134" s="15" t="s">
        <v>131</v>
      </c>
      <c r="F134" s="14">
        <v>68.9</v>
      </c>
      <c r="G134" s="15" t="s">
        <v>14</v>
      </c>
      <c r="H134" s="14"/>
      <c r="I134" s="14">
        <f>F134+H134</f>
        <v>68.9</v>
      </c>
    </row>
    <row r="135" s="1" customFormat="1" ht="22" customHeight="1" spans="1:9">
      <c r="A135" s="12">
        <v>3</v>
      </c>
      <c r="B135" s="13" t="s">
        <v>129</v>
      </c>
      <c r="C135" s="14">
        <v>25</v>
      </c>
      <c r="D135" s="14">
        <v>82022020214</v>
      </c>
      <c r="E135" s="15" t="s">
        <v>132</v>
      </c>
      <c r="F135" s="14">
        <v>68.8</v>
      </c>
      <c r="G135" s="15" t="s">
        <v>14</v>
      </c>
      <c r="H135" s="14"/>
      <c r="I135" s="14">
        <f>F135+H135</f>
        <v>68.8</v>
      </c>
    </row>
    <row r="136" s="1" customFormat="1" ht="22" customHeight="1" spans="1:9">
      <c r="A136" s="7" t="s">
        <v>1</v>
      </c>
      <c r="B136" s="7"/>
      <c r="C136" s="7"/>
      <c r="D136" s="7"/>
      <c r="E136" s="7"/>
      <c r="F136" s="7"/>
      <c r="G136" s="7"/>
      <c r="H136" s="7"/>
      <c r="I136" s="7"/>
    </row>
    <row r="137" s="2" customFormat="1" ht="22" customHeight="1" spans="1:9">
      <c r="A137" s="8" t="s">
        <v>2</v>
      </c>
      <c r="B137" s="9" t="s">
        <v>3</v>
      </c>
      <c r="C137" s="10" t="s">
        <v>4</v>
      </c>
      <c r="D137" s="10" t="s">
        <v>5</v>
      </c>
      <c r="E137" s="10" t="s">
        <v>6</v>
      </c>
      <c r="F137" s="11" t="s">
        <v>7</v>
      </c>
      <c r="G137" s="11" t="s">
        <v>8</v>
      </c>
      <c r="H137" s="11" t="s">
        <v>9</v>
      </c>
      <c r="I137" s="11" t="s">
        <v>10</v>
      </c>
    </row>
    <row r="138" s="1" customFormat="1" ht="22" customHeight="1" spans="1:9">
      <c r="A138" s="12">
        <f>RANK(I138,$I$138:$I$140)</f>
        <v>1</v>
      </c>
      <c r="B138" s="13" t="s">
        <v>133</v>
      </c>
      <c r="C138" s="14">
        <v>26</v>
      </c>
      <c r="D138" s="14">
        <v>82022020431</v>
      </c>
      <c r="E138" s="15" t="s">
        <v>134</v>
      </c>
      <c r="F138" s="14">
        <v>74.6</v>
      </c>
      <c r="G138" s="15" t="s">
        <v>14</v>
      </c>
      <c r="H138" s="14"/>
      <c r="I138" s="14">
        <f>F138+H138</f>
        <v>74.6</v>
      </c>
    </row>
    <row r="139" s="1" customFormat="1" ht="22" customHeight="1" spans="1:9">
      <c r="A139" s="12">
        <f>RANK(I139,$I$138:$I$140)</f>
        <v>2</v>
      </c>
      <c r="B139" s="13" t="s">
        <v>133</v>
      </c>
      <c r="C139" s="14">
        <v>26</v>
      </c>
      <c r="D139" s="14">
        <v>82022020428</v>
      </c>
      <c r="E139" s="15" t="s">
        <v>135</v>
      </c>
      <c r="F139" s="14">
        <v>67.6</v>
      </c>
      <c r="G139" s="15" t="s">
        <v>14</v>
      </c>
      <c r="H139" s="14"/>
      <c r="I139" s="14">
        <f>F139+H139</f>
        <v>67.6</v>
      </c>
    </row>
    <row r="140" s="1" customFormat="1" ht="22" customHeight="1" spans="1:9">
      <c r="A140" s="12">
        <f>RANK(I140,$I$138:$I$140)</f>
        <v>3</v>
      </c>
      <c r="B140" s="13" t="s">
        <v>133</v>
      </c>
      <c r="C140" s="14">
        <v>26</v>
      </c>
      <c r="D140" s="14">
        <v>82022020418</v>
      </c>
      <c r="E140" s="15" t="s">
        <v>136</v>
      </c>
      <c r="F140" s="14">
        <v>63.3</v>
      </c>
      <c r="G140" s="15" t="s">
        <v>59</v>
      </c>
      <c r="H140" s="14">
        <v>2.5</v>
      </c>
      <c r="I140" s="14">
        <f>F140+H140</f>
        <v>65.8</v>
      </c>
    </row>
    <row r="141" s="1" customFormat="1" ht="22" customHeight="1" spans="1:9">
      <c r="A141" s="7" t="s">
        <v>1</v>
      </c>
      <c r="B141" s="7"/>
      <c r="C141" s="7"/>
      <c r="D141" s="7"/>
      <c r="E141" s="7"/>
      <c r="F141" s="7"/>
      <c r="G141" s="7"/>
      <c r="H141" s="7"/>
      <c r="I141" s="7"/>
    </row>
    <row r="142" s="2" customFormat="1" ht="22" customHeight="1" spans="1:9">
      <c r="A142" s="8" t="s">
        <v>2</v>
      </c>
      <c r="B142" s="9" t="s">
        <v>3</v>
      </c>
      <c r="C142" s="10" t="s">
        <v>4</v>
      </c>
      <c r="D142" s="10" t="s">
        <v>5</v>
      </c>
      <c r="E142" s="10" t="s">
        <v>6</v>
      </c>
      <c r="F142" s="11" t="s">
        <v>7</v>
      </c>
      <c r="G142" s="11" t="s">
        <v>8</v>
      </c>
      <c r="H142" s="11" t="s">
        <v>9</v>
      </c>
      <c r="I142" s="11" t="s">
        <v>10</v>
      </c>
    </row>
    <row r="143" s="2" customFormat="1" ht="22" customHeight="1" spans="1:9">
      <c r="A143" s="12">
        <f>RANK(I143,$I$143:$I$145)</f>
        <v>1</v>
      </c>
      <c r="B143" s="13" t="s">
        <v>137</v>
      </c>
      <c r="C143" s="14">
        <v>27</v>
      </c>
      <c r="D143" s="14">
        <v>82022021024</v>
      </c>
      <c r="E143" s="15" t="s">
        <v>138</v>
      </c>
      <c r="F143" s="14">
        <v>78.3</v>
      </c>
      <c r="G143" s="15" t="s">
        <v>14</v>
      </c>
      <c r="H143" s="14"/>
      <c r="I143" s="14">
        <v>78.3</v>
      </c>
    </row>
    <row r="144" s="1" customFormat="1" ht="22" customHeight="1" spans="1:9">
      <c r="A144" s="12">
        <f>RANK(I144,$I$143:$I$145)</f>
        <v>2</v>
      </c>
      <c r="B144" s="13" t="s">
        <v>137</v>
      </c>
      <c r="C144" s="14">
        <v>27</v>
      </c>
      <c r="D144" s="14">
        <v>82022020928</v>
      </c>
      <c r="E144" s="15" t="s">
        <v>139</v>
      </c>
      <c r="F144" s="14">
        <v>76.2</v>
      </c>
      <c r="G144" s="15" t="s">
        <v>14</v>
      </c>
      <c r="H144" s="14"/>
      <c r="I144" s="14">
        <f>F144+H144</f>
        <v>76.2</v>
      </c>
    </row>
    <row r="145" s="1" customFormat="1" ht="22" customHeight="1" spans="1:9">
      <c r="A145" s="12">
        <f>RANK(I145,$I$143:$I$145)</f>
        <v>3</v>
      </c>
      <c r="B145" s="13" t="s">
        <v>137</v>
      </c>
      <c r="C145" s="14">
        <v>27</v>
      </c>
      <c r="D145" s="14">
        <v>82022020523</v>
      </c>
      <c r="E145" s="15" t="s">
        <v>140</v>
      </c>
      <c r="F145" s="14">
        <v>72.2</v>
      </c>
      <c r="G145" s="18" t="s">
        <v>59</v>
      </c>
      <c r="H145" s="14">
        <v>2.5</v>
      </c>
      <c r="I145" s="14">
        <f>F145+H145</f>
        <v>74.7</v>
      </c>
    </row>
    <row r="146" s="1" customFormat="1" ht="22" customHeight="1" spans="1:9">
      <c r="A146" s="7" t="s">
        <v>1</v>
      </c>
      <c r="B146" s="7"/>
      <c r="C146" s="7"/>
      <c r="D146" s="7"/>
      <c r="E146" s="7"/>
      <c r="F146" s="7"/>
      <c r="G146" s="7"/>
      <c r="H146" s="7"/>
      <c r="I146" s="7"/>
    </row>
    <row r="147" s="2" customFormat="1" ht="22" customHeight="1" spans="1:9">
      <c r="A147" s="8" t="s">
        <v>2</v>
      </c>
      <c r="B147" s="9" t="s">
        <v>3</v>
      </c>
      <c r="C147" s="10" t="s">
        <v>4</v>
      </c>
      <c r="D147" s="10" t="s">
        <v>5</v>
      </c>
      <c r="E147" s="10" t="s">
        <v>6</v>
      </c>
      <c r="F147" s="11" t="s">
        <v>7</v>
      </c>
      <c r="G147" s="11" t="s">
        <v>8</v>
      </c>
      <c r="H147" s="11" t="s">
        <v>9</v>
      </c>
      <c r="I147" s="11" t="s">
        <v>10</v>
      </c>
    </row>
    <row r="148" s="1" customFormat="1" ht="22" customHeight="1" spans="1:9">
      <c r="A148" s="12">
        <f>RANK(I148,$I$148:$I$150)</f>
        <v>1</v>
      </c>
      <c r="B148" s="13" t="s">
        <v>141</v>
      </c>
      <c r="C148" s="14">
        <v>28</v>
      </c>
      <c r="D148" s="14">
        <v>82022021211</v>
      </c>
      <c r="E148" s="15" t="s">
        <v>142</v>
      </c>
      <c r="F148" s="14">
        <v>68.7</v>
      </c>
      <c r="G148" s="15" t="s">
        <v>14</v>
      </c>
      <c r="H148" s="14"/>
      <c r="I148" s="14">
        <f>F148+H148</f>
        <v>68.7</v>
      </c>
    </row>
    <row r="149" s="1" customFormat="1" ht="22" customHeight="1" spans="1:9">
      <c r="A149" s="12">
        <f>RANK(I149,$I$148:$I$150)</f>
        <v>2</v>
      </c>
      <c r="B149" s="13" t="s">
        <v>141</v>
      </c>
      <c r="C149" s="14">
        <v>28</v>
      </c>
      <c r="D149" s="14">
        <v>82022021128</v>
      </c>
      <c r="E149" s="15" t="s">
        <v>143</v>
      </c>
      <c r="F149" s="14">
        <v>68.6</v>
      </c>
      <c r="G149" s="15" t="s">
        <v>14</v>
      </c>
      <c r="H149" s="14"/>
      <c r="I149" s="14">
        <f>F149+H149</f>
        <v>68.6</v>
      </c>
    </row>
    <row r="150" s="1" customFormat="1" ht="22" customHeight="1" spans="1:9">
      <c r="A150" s="12">
        <f>RANK(I150,$I$148:$I$150)</f>
        <v>3</v>
      </c>
      <c r="B150" s="13" t="s">
        <v>141</v>
      </c>
      <c r="C150" s="14">
        <v>28</v>
      </c>
      <c r="D150" s="14">
        <v>82022021131</v>
      </c>
      <c r="E150" s="15" t="s">
        <v>144</v>
      </c>
      <c r="F150" s="14">
        <v>68.2</v>
      </c>
      <c r="G150" s="15" t="s">
        <v>14</v>
      </c>
      <c r="H150" s="14"/>
      <c r="I150" s="14">
        <f>F150+H150</f>
        <v>68.2</v>
      </c>
    </row>
    <row r="151" s="1" customFormat="1" ht="22" customHeight="1" spans="1:9">
      <c r="A151" s="7" t="s">
        <v>1</v>
      </c>
      <c r="B151" s="7"/>
      <c r="C151" s="7"/>
      <c r="D151" s="7"/>
      <c r="E151" s="7"/>
      <c r="F151" s="7"/>
      <c r="G151" s="7"/>
      <c r="H151" s="7"/>
      <c r="I151" s="7"/>
    </row>
    <row r="152" s="2" customFormat="1" ht="22" customHeight="1" spans="1:9">
      <c r="A152" s="8" t="s">
        <v>2</v>
      </c>
      <c r="B152" s="9" t="s">
        <v>3</v>
      </c>
      <c r="C152" s="10" t="s">
        <v>4</v>
      </c>
      <c r="D152" s="10" t="s">
        <v>5</v>
      </c>
      <c r="E152" s="10" t="s">
        <v>6</v>
      </c>
      <c r="F152" s="11" t="s">
        <v>7</v>
      </c>
      <c r="G152" s="11" t="s">
        <v>8</v>
      </c>
      <c r="H152" s="11" t="s">
        <v>9</v>
      </c>
      <c r="I152" s="11" t="s">
        <v>10</v>
      </c>
    </row>
    <row r="153" s="1" customFormat="1" ht="22" customHeight="1" spans="1:9">
      <c r="A153" s="12">
        <f>RANK(I153,$I$153:$I$155)</f>
        <v>1</v>
      </c>
      <c r="B153" s="13" t="s">
        <v>145</v>
      </c>
      <c r="C153" s="14">
        <v>29</v>
      </c>
      <c r="D153" s="14">
        <v>82022021523</v>
      </c>
      <c r="E153" s="15" t="s">
        <v>146</v>
      </c>
      <c r="F153" s="14">
        <v>77.6</v>
      </c>
      <c r="G153" s="15" t="s">
        <v>14</v>
      </c>
      <c r="H153" s="14"/>
      <c r="I153" s="14">
        <v>77.6</v>
      </c>
    </row>
    <row r="154" s="1" customFormat="1" ht="22" customHeight="1" spans="1:9">
      <c r="A154" s="12">
        <f>RANK(I154,$I$153:$I$155)</f>
        <v>2</v>
      </c>
      <c r="B154" s="13" t="s">
        <v>145</v>
      </c>
      <c r="C154" s="14">
        <v>29</v>
      </c>
      <c r="D154" s="14">
        <v>82022021410</v>
      </c>
      <c r="E154" s="15" t="s">
        <v>147</v>
      </c>
      <c r="F154" s="14">
        <v>73.4</v>
      </c>
      <c r="G154" s="15" t="s">
        <v>14</v>
      </c>
      <c r="H154" s="14"/>
      <c r="I154" s="14">
        <f>F154+H154</f>
        <v>73.4</v>
      </c>
    </row>
    <row r="155" s="1" customFormat="1" ht="22" customHeight="1" spans="1:9">
      <c r="A155" s="12">
        <v>3</v>
      </c>
      <c r="B155" s="13" t="s">
        <v>145</v>
      </c>
      <c r="C155" s="14">
        <v>29</v>
      </c>
      <c r="D155" s="14">
        <v>82022021602</v>
      </c>
      <c r="E155" s="15" t="s">
        <v>148</v>
      </c>
      <c r="F155" s="14">
        <v>73.4</v>
      </c>
      <c r="G155" s="15" t="s">
        <v>14</v>
      </c>
      <c r="H155" s="14"/>
      <c r="I155" s="14">
        <f>F155+H155</f>
        <v>73.4</v>
      </c>
    </row>
    <row r="156" s="1" customFormat="1" ht="22" customHeight="1" spans="1:9">
      <c r="A156" s="7" t="s">
        <v>1</v>
      </c>
      <c r="B156" s="7"/>
      <c r="C156" s="7"/>
      <c r="D156" s="7"/>
      <c r="E156" s="7"/>
      <c r="F156" s="7"/>
      <c r="G156" s="7"/>
      <c r="H156" s="7"/>
      <c r="I156" s="7"/>
    </row>
    <row r="157" s="1" customFormat="1" ht="22" customHeight="1" spans="1:9">
      <c r="A157" s="8" t="s">
        <v>2</v>
      </c>
      <c r="B157" s="9" t="s">
        <v>3</v>
      </c>
      <c r="C157" s="10" t="s">
        <v>4</v>
      </c>
      <c r="D157" s="10" t="s">
        <v>5</v>
      </c>
      <c r="E157" s="10" t="s">
        <v>6</v>
      </c>
      <c r="F157" s="11" t="s">
        <v>7</v>
      </c>
      <c r="G157" s="11" t="s">
        <v>8</v>
      </c>
      <c r="H157" s="11" t="s">
        <v>9</v>
      </c>
      <c r="I157" s="11" t="s">
        <v>10</v>
      </c>
    </row>
    <row r="158" s="1" customFormat="1" ht="22" customHeight="1" spans="1:9">
      <c r="A158" s="12">
        <f>RANK(I158,$I$158:$I$160)</f>
        <v>1</v>
      </c>
      <c r="B158" s="13" t="s">
        <v>149</v>
      </c>
      <c r="C158" s="14">
        <v>30</v>
      </c>
      <c r="D158" s="14">
        <v>82022014004</v>
      </c>
      <c r="E158" s="15" t="s">
        <v>150</v>
      </c>
      <c r="F158" s="14">
        <v>74.8</v>
      </c>
      <c r="G158" s="15" t="s">
        <v>14</v>
      </c>
      <c r="H158" s="14"/>
      <c r="I158" s="14">
        <v>74.8</v>
      </c>
    </row>
    <row r="159" s="1" customFormat="1" ht="22" customHeight="1" spans="1:9">
      <c r="A159" s="12">
        <f>RANK(I159,$I$158:$I$160)</f>
        <v>2</v>
      </c>
      <c r="B159" s="13" t="s">
        <v>149</v>
      </c>
      <c r="C159" s="14">
        <v>30</v>
      </c>
      <c r="D159" s="14">
        <v>82022014226</v>
      </c>
      <c r="E159" s="15" t="s">
        <v>151</v>
      </c>
      <c r="F159" s="14">
        <v>74.3</v>
      </c>
      <c r="G159" s="15" t="s">
        <v>14</v>
      </c>
      <c r="H159" s="14"/>
      <c r="I159" s="14">
        <v>74.3</v>
      </c>
    </row>
    <row r="160" s="1" customFormat="1" ht="22" customHeight="1" spans="1:9">
      <c r="A160" s="12">
        <f>RANK(I160,$I$158:$I$160)</f>
        <v>3</v>
      </c>
      <c r="B160" s="13" t="s">
        <v>149</v>
      </c>
      <c r="C160" s="14">
        <v>30</v>
      </c>
      <c r="D160" s="14">
        <v>82022014015</v>
      </c>
      <c r="E160" s="15" t="s">
        <v>152</v>
      </c>
      <c r="F160" s="14">
        <v>73</v>
      </c>
      <c r="G160" s="15" t="s">
        <v>14</v>
      </c>
      <c r="H160" s="14"/>
      <c r="I160" s="14">
        <v>73</v>
      </c>
    </row>
    <row r="161" s="1" customFormat="1" ht="22" customHeight="1" spans="1:9">
      <c r="A161" s="7" t="s">
        <v>1</v>
      </c>
      <c r="B161" s="7"/>
      <c r="C161" s="7"/>
      <c r="D161" s="7"/>
      <c r="E161" s="7"/>
      <c r="F161" s="7"/>
      <c r="G161" s="7"/>
      <c r="H161" s="7"/>
      <c r="I161" s="7"/>
    </row>
    <row r="162" s="1" customFormat="1" ht="22" customHeight="1" spans="1:9">
      <c r="A162" s="8" t="s">
        <v>2</v>
      </c>
      <c r="B162" s="9" t="s">
        <v>3</v>
      </c>
      <c r="C162" s="10" t="s">
        <v>4</v>
      </c>
      <c r="D162" s="10" t="s">
        <v>5</v>
      </c>
      <c r="E162" s="10" t="s">
        <v>6</v>
      </c>
      <c r="F162" s="11" t="s">
        <v>7</v>
      </c>
      <c r="G162" s="11" t="s">
        <v>8</v>
      </c>
      <c r="H162" s="11" t="s">
        <v>9</v>
      </c>
      <c r="I162" s="11" t="s">
        <v>10</v>
      </c>
    </row>
    <row r="163" s="1" customFormat="1" ht="22" customHeight="1" spans="1:9">
      <c r="A163" s="12">
        <f>RANK(I163,$I$163:$I$165)</f>
        <v>1</v>
      </c>
      <c r="B163" s="13" t="s">
        <v>153</v>
      </c>
      <c r="C163" s="14">
        <v>31</v>
      </c>
      <c r="D163" s="14">
        <v>82022020103</v>
      </c>
      <c r="E163" s="15" t="s">
        <v>154</v>
      </c>
      <c r="F163" s="14">
        <v>57.8</v>
      </c>
      <c r="G163" s="15" t="s">
        <v>14</v>
      </c>
      <c r="H163" s="14"/>
      <c r="I163" s="14">
        <f t="shared" ref="I163:I165" si="4">F163+H163</f>
        <v>57.8</v>
      </c>
    </row>
    <row r="164" s="1" customFormat="1" ht="22" customHeight="1" spans="1:9">
      <c r="A164" s="12">
        <f>RANK(I164,$I$163:$I$165)</f>
        <v>2</v>
      </c>
      <c r="B164" s="13" t="s">
        <v>153</v>
      </c>
      <c r="C164" s="14">
        <v>31</v>
      </c>
      <c r="D164" s="14">
        <v>82022020101</v>
      </c>
      <c r="E164" s="15" t="s">
        <v>155</v>
      </c>
      <c r="F164" s="14">
        <v>55.6</v>
      </c>
      <c r="G164" s="15" t="s">
        <v>14</v>
      </c>
      <c r="H164" s="14"/>
      <c r="I164" s="14">
        <f t="shared" si="4"/>
        <v>55.6</v>
      </c>
    </row>
    <row r="165" s="1" customFormat="1" ht="22" customHeight="1" spans="1:9">
      <c r="A165" s="12">
        <f>RANK(I165,$I$163:$I$165)</f>
        <v>3</v>
      </c>
      <c r="B165" s="13" t="s">
        <v>153</v>
      </c>
      <c r="C165" s="14">
        <v>31</v>
      </c>
      <c r="D165" s="14">
        <v>82022020102</v>
      </c>
      <c r="E165" s="15" t="s">
        <v>156</v>
      </c>
      <c r="F165" s="14">
        <v>39.5</v>
      </c>
      <c r="G165" s="15" t="s">
        <v>14</v>
      </c>
      <c r="H165" s="14"/>
      <c r="I165" s="14">
        <f t="shared" si="4"/>
        <v>39.5</v>
      </c>
    </row>
    <row r="166" s="1" customFormat="1" ht="22" customHeight="1" spans="1:9">
      <c r="A166" s="7" t="s">
        <v>1</v>
      </c>
      <c r="B166" s="7"/>
      <c r="C166" s="7"/>
      <c r="D166" s="7"/>
      <c r="E166" s="7"/>
      <c r="F166" s="7"/>
      <c r="G166" s="7"/>
      <c r="H166" s="7"/>
      <c r="I166" s="7"/>
    </row>
    <row r="167" s="3" customFormat="1" ht="22" customHeight="1" spans="1:9">
      <c r="A167" s="8" t="s">
        <v>2</v>
      </c>
      <c r="B167" s="9" t="s">
        <v>3</v>
      </c>
      <c r="C167" s="10" t="s">
        <v>4</v>
      </c>
      <c r="D167" s="10" t="s">
        <v>5</v>
      </c>
      <c r="E167" s="10" t="s">
        <v>6</v>
      </c>
      <c r="F167" s="11" t="s">
        <v>7</v>
      </c>
      <c r="G167" s="11" t="s">
        <v>8</v>
      </c>
      <c r="H167" s="11" t="s">
        <v>9</v>
      </c>
      <c r="I167" s="11" t="s">
        <v>10</v>
      </c>
    </row>
    <row r="168" s="1" customFormat="1" ht="22" customHeight="1" spans="1:9">
      <c r="A168" s="12">
        <f>RANK(I168,$I$168:$I$170)</f>
        <v>1</v>
      </c>
      <c r="B168" s="13" t="s">
        <v>157</v>
      </c>
      <c r="C168" s="14">
        <v>32</v>
      </c>
      <c r="D168" s="14">
        <v>82022021623</v>
      </c>
      <c r="E168" s="15" t="s">
        <v>158</v>
      </c>
      <c r="F168" s="14">
        <v>78.1</v>
      </c>
      <c r="G168" s="15" t="s">
        <v>14</v>
      </c>
      <c r="H168" s="14"/>
      <c r="I168" s="14">
        <f>F168+H168</f>
        <v>78.1</v>
      </c>
    </row>
    <row r="169" s="1" customFormat="1" ht="22" customHeight="1" spans="1:9">
      <c r="A169" s="12">
        <f>RANK(I169,$I$168:$I$170)</f>
        <v>2</v>
      </c>
      <c r="B169" s="13" t="s">
        <v>157</v>
      </c>
      <c r="C169" s="14">
        <v>32</v>
      </c>
      <c r="D169" s="14">
        <v>82022021715</v>
      </c>
      <c r="E169" s="15" t="s">
        <v>159</v>
      </c>
      <c r="F169" s="14">
        <v>75.9</v>
      </c>
      <c r="G169" s="15" t="s">
        <v>14</v>
      </c>
      <c r="H169" s="14"/>
      <c r="I169" s="14">
        <f>F169+H169</f>
        <v>75.9</v>
      </c>
    </row>
    <row r="170" s="1" customFormat="1" ht="22" customHeight="1" spans="1:9">
      <c r="A170" s="12">
        <f>RANK(I170,$I$168:$I$170)</f>
        <v>3</v>
      </c>
      <c r="B170" s="13" t="s">
        <v>157</v>
      </c>
      <c r="C170" s="14">
        <v>32</v>
      </c>
      <c r="D170" s="14">
        <v>82022021813</v>
      </c>
      <c r="E170" s="15" t="s">
        <v>160</v>
      </c>
      <c r="F170" s="14">
        <v>74.9</v>
      </c>
      <c r="G170" s="15" t="s">
        <v>14</v>
      </c>
      <c r="H170" s="14"/>
      <c r="I170" s="14">
        <f t="shared" ref="I170:I175" si="5">F170+H170</f>
        <v>74.9</v>
      </c>
    </row>
    <row r="171" s="1" customFormat="1" ht="22" customHeight="1" spans="1:9">
      <c r="A171" s="7" t="s">
        <v>1</v>
      </c>
      <c r="B171" s="7"/>
      <c r="C171" s="7"/>
      <c r="D171" s="7"/>
      <c r="E171" s="7"/>
      <c r="F171" s="7"/>
      <c r="G171" s="7"/>
      <c r="H171" s="7"/>
      <c r="I171" s="7"/>
    </row>
    <row r="172" s="3" customFormat="1" ht="22" customHeight="1" spans="1:9">
      <c r="A172" s="8" t="s">
        <v>2</v>
      </c>
      <c r="B172" s="9" t="s">
        <v>3</v>
      </c>
      <c r="C172" s="10" t="s">
        <v>4</v>
      </c>
      <c r="D172" s="10" t="s">
        <v>5</v>
      </c>
      <c r="E172" s="10" t="s">
        <v>6</v>
      </c>
      <c r="F172" s="11" t="s">
        <v>7</v>
      </c>
      <c r="G172" s="11" t="s">
        <v>8</v>
      </c>
      <c r="H172" s="11" t="s">
        <v>9</v>
      </c>
      <c r="I172" s="11" t="s">
        <v>10</v>
      </c>
    </row>
    <row r="173" s="1" customFormat="1" ht="22" customHeight="1" spans="1:9">
      <c r="A173" s="12">
        <f>RANK(I173,$I$173:$I$175)</f>
        <v>1</v>
      </c>
      <c r="B173" s="13" t="s">
        <v>161</v>
      </c>
      <c r="C173" s="14">
        <v>33</v>
      </c>
      <c r="D173" s="14">
        <v>82022022626</v>
      </c>
      <c r="E173" s="15" t="s">
        <v>162</v>
      </c>
      <c r="F173" s="14">
        <v>76.8</v>
      </c>
      <c r="G173" s="15" t="s">
        <v>14</v>
      </c>
      <c r="H173" s="14"/>
      <c r="I173" s="14">
        <f t="shared" si="5"/>
        <v>76.8</v>
      </c>
    </row>
    <row r="174" s="1" customFormat="1" ht="22" customHeight="1" spans="1:9">
      <c r="A174" s="12">
        <v>2</v>
      </c>
      <c r="B174" s="13" t="s">
        <v>161</v>
      </c>
      <c r="C174" s="14">
        <v>33</v>
      </c>
      <c r="D174" s="14">
        <v>82022023607</v>
      </c>
      <c r="E174" s="15" t="s">
        <v>163</v>
      </c>
      <c r="F174" s="14">
        <v>76.8</v>
      </c>
      <c r="G174" s="15" t="s">
        <v>14</v>
      </c>
      <c r="H174" s="14"/>
      <c r="I174" s="14">
        <f t="shared" si="5"/>
        <v>76.8</v>
      </c>
    </row>
    <row r="175" s="1" customFormat="1" ht="22" customHeight="1" spans="1:9">
      <c r="A175" s="12">
        <f>RANK(I175,$I$173:$I$175)</f>
        <v>3</v>
      </c>
      <c r="B175" s="13" t="s">
        <v>161</v>
      </c>
      <c r="C175" s="14">
        <v>33</v>
      </c>
      <c r="D175" s="14">
        <v>82022022205</v>
      </c>
      <c r="E175" s="15" t="s">
        <v>164</v>
      </c>
      <c r="F175" s="14">
        <v>75.5</v>
      </c>
      <c r="G175" s="15" t="s">
        <v>14</v>
      </c>
      <c r="H175" s="14"/>
      <c r="I175" s="14">
        <f t="shared" si="5"/>
        <v>75.5</v>
      </c>
    </row>
    <row r="176" s="1" customFormat="1" ht="22" customHeight="1" spans="1:9">
      <c r="A176" s="7" t="s">
        <v>1</v>
      </c>
      <c r="B176" s="7"/>
      <c r="C176" s="7"/>
      <c r="D176" s="7"/>
      <c r="E176" s="7"/>
      <c r="F176" s="7"/>
      <c r="G176" s="7"/>
      <c r="H176" s="7"/>
      <c r="I176" s="7"/>
    </row>
    <row r="177" s="3" customFormat="1" ht="22" customHeight="1" spans="1:9">
      <c r="A177" s="8" t="s">
        <v>2</v>
      </c>
      <c r="B177" s="9" t="s">
        <v>3</v>
      </c>
      <c r="C177" s="10" t="s">
        <v>4</v>
      </c>
      <c r="D177" s="10" t="s">
        <v>5</v>
      </c>
      <c r="E177" s="10" t="s">
        <v>6</v>
      </c>
      <c r="F177" s="11" t="s">
        <v>7</v>
      </c>
      <c r="G177" s="11" t="s">
        <v>8</v>
      </c>
      <c r="H177" s="11" t="s">
        <v>9</v>
      </c>
      <c r="I177" s="11" t="s">
        <v>10</v>
      </c>
    </row>
    <row r="178" s="1" customFormat="1" ht="22" customHeight="1" spans="1:9">
      <c r="A178" s="12">
        <f>RANK(I178,$I$178:$I$179)</f>
        <v>1</v>
      </c>
      <c r="B178" s="13" t="s">
        <v>165</v>
      </c>
      <c r="C178" s="14">
        <v>34</v>
      </c>
      <c r="D178" s="14">
        <v>82022020104</v>
      </c>
      <c r="E178" s="15" t="s">
        <v>166</v>
      </c>
      <c r="F178" s="14">
        <v>45.8</v>
      </c>
      <c r="G178" s="15" t="s">
        <v>14</v>
      </c>
      <c r="H178" s="14"/>
      <c r="I178" s="14">
        <f>F178+H178</f>
        <v>45.8</v>
      </c>
    </row>
    <row r="179" s="1" customFormat="1" ht="22" customHeight="1" spans="1:9">
      <c r="A179" s="12">
        <f>RANK(I179,$I$178:$I$179)</f>
        <v>2</v>
      </c>
      <c r="B179" s="13" t="s">
        <v>165</v>
      </c>
      <c r="C179" s="14">
        <v>34</v>
      </c>
      <c r="D179" s="14">
        <v>82022020105</v>
      </c>
      <c r="E179" s="15" t="s">
        <v>167</v>
      </c>
      <c r="F179" s="14">
        <v>38.8</v>
      </c>
      <c r="G179" s="15" t="s">
        <v>14</v>
      </c>
      <c r="H179" s="14"/>
      <c r="I179" s="14">
        <f t="shared" ref="I179:I184" si="6">F179+H179</f>
        <v>38.8</v>
      </c>
    </row>
    <row r="180" s="1" customFormat="1" ht="22" customHeight="1" spans="1:9">
      <c r="A180" s="7" t="s">
        <v>1</v>
      </c>
      <c r="B180" s="7"/>
      <c r="C180" s="7"/>
      <c r="D180" s="7"/>
      <c r="E180" s="7"/>
      <c r="F180" s="7"/>
      <c r="G180" s="7"/>
      <c r="H180" s="7"/>
      <c r="I180" s="7"/>
    </row>
    <row r="181" s="3" customFormat="1" ht="22" customHeight="1" spans="1:9">
      <c r="A181" s="8" t="s">
        <v>2</v>
      </c>
      <c r="B181" s="9" t="s">
        <v>3</v>
      </c>
      <c r="C181" s="10" t="s">
        <v>4</v>
      </c>
      <c r="D181" s="10" t="s">
        <v>5</v>
      </c>
      <c r="E181" s="10" t="s">
        <v>6</v>
      </c>
      <c r="F181" s="11" t="s">
        <v>7</v>
      </c>
      <c r="G181" s="11" t="s">
        <v>8</v>
      </c>
      <c r="H181" s="11" t="s">
        <v>9</v>
      </c>
      <c r="I181" s="11" t="s">
        <v>10</v>
      </c>
    </row>
    <row r="182" s="1" customFormat="1" ht="22" customHeight="1" spans="1:9">
      <c r="A182" s="12">
        <f>RANK(I182,$I$182:$I$184)</f>
        <v>1</v>
      </c>
      <c r="B182" s="13" t="s">
        <v>168</v>
      </c>
      <c r="C182" s="14">
        <v>35</v>
      </c>
      <c r="D182" s="14">
        <v>82022023901</v>
      </c>
      <c r="E182" s="15" t="s">
        <v>169</v>
      </c>
      <c r="F182" s="14">
        <v>70.6</v>
      </c>
      <c r="G182" s="15" t="s">
        <v>14</v>
      </c>
      <c r="H182" s="14"/>
      <c r="I182" s="14">
        <f t="shared" si="6"/>
        <v>70.6</v>
      </c>
    </row>
    <row r="183" s="1" customFormat="1" ht="22" customHeight="1" spans="1:9">
      <c r="A183" s="12">
        <f>RANK(I183,$I$182:$I$184)</f>
        <v>2</v>
      </c>
      <c r="B183" s="13" t="s">
        <v>168</v>
      </c>
      <c r="C183" s="14">
        <v>35</v>
      </c>
      <c r="D183" s="14">
        <v>82022023911</v>
      </c>
      <c r="E183" s="15" t="s">
        <v>170</v>
      </c>
      <c r="F183" s="14">
        <v>61.4</v>
      </c>
      <c r="G183" s="15" t="s">
        <v>14</v>
      </c>
      <c r="H183" s="14"/>
      <c r="I183" s="14">
        <f t="shared" si="6"/>
        <v>61.4</v>
      </c>
    </row>
    <row r="184" s="1" customFormat="1" ht="22" customHeight="1" spans="1:9">
      <c r="A184" s="12">
        <f>RANK(I184,$I$182:$I$184)</f>
        <v>3</v>
      </c>
      <c r="B184" s="13" t="s">
        <v>168</v>
      </c>
      <c r="C184" s="14">
        <v>35</v>
      </c>
      <c r="D184" s="14">
        <v>82022023907</v>
      </c>
      <c r="E184" s="15" t="s">
        <v>171</v>
      </c>
      <c r="F184" s="14">
        <v>58.2</v>
      </c>
      <c r="G184" s="15" t="s">
        <v>14</v>
      </c>
      <c r="H184" s="14"/>
      <c r="I184" s="14">
        <f t="shared" si="6"/>
        <v>58.2</v>
      </c>
    </row>
    <row r="185" s="1" customFormat="1" ht="22" customHeight="1" spans="1:9">
      <c r="A185" s="7" t="s">
        <v>1</v>
      </c>
      <c r="B185" s="7"/>
      <c r="C185" s="7"/>
      <c r="D185" s="7"/>
      <c r="E185" s="7"/>
      <c r="F185" s="7"/>
      <c r="G185" s="7"/>
      <c r="H185" s="7"/>
      <c r="I185" s="7"/>
    </row>
    <row r="186" s="3" customFormat="1" ht="22" customHeight="1" spans="1:9">
      <c r="A186" s="8" t="s">
        <v>2</v>
      </c>
      <c r="B186" s="9" t="s">
        <v>3</v>
      </c>
      <c r="C186" s="10" t="s">
        <v>4</v>
      </c>
      <c r="D186" s="10" t="s">
        <v>5</v>
      </c>
      <c r="E186" s="10" t="s">
        <v>6</v>
      </c>
      <c r="F186" s="11" t="s">
        <v>7</v>
      </c>
      <c r="G186" s="11" t="s">
        <v>8</v>
      </c>
      <c r="H186" s="11" t="s">
        <v>9</v>
      </c>
      <c r="I186" s="11" t="s">
        <v>10</v>
      </c>
    </row>
    <row r="187" s="1" customFormat="1" ht="22" customHeight="1" spans="1:9">
      <c r="A187" s="12">
        <f>RANK(I187,$I$187:$I$189)</f>
        <v>1</v>
      </c>
      <c r="B187" s="13" t="s">
        <v>172</v>
      </c>
      <c r="C187" s="14">
        <v>36</v>
      </c>
      <c r="D187" s="14">
        <v>82022020108</v>
      </c>
      <c r="E187" s="15" t="s">
        <v>173</v>
      </c>
      <c r="F187" s="14">
        <v>70.3</v>
      </c>
      <c r="G187" s="15" t="s">
        <v>14</v>
      </c>
      <c r="H187" s="14"/>
      <c r="I187" s="14">
        <f>F187+H187</f>
        <v>70.3</v>
      </c>
    </row>
    <row r="188" s="1" customFormat="1" ht="22" customHeight="1" spans="1:9">
      <c r="A188" s="12">
        <f>RANK(I188,$I$187:$I$189)</f>
        <v>2</v>
      </c>
      <c r="B188" s="13" t="s">
        <v>172</v>
      </c>
      <c r="C188" s="14">
        <v>36</v>
      </c>
      <c r="D188" s="14">
        <v>82022020109</v>
      </c>
      <c r="E188" s="15" t="s">
        <v>174</v>
      </c>
      <c r="F188" s="14">
        <v>63.8</v>
      </c>
      <c r="G188" s="15" t="s">
        <v>14</v>
      </c>
      <c r="H188" s="14"/>
      <c r="I188" s="14">
        <f>F188+H188</f>
        <v>63.8</v>
      </c>
    </row>
    <row r="189" s="1" customFormat="1" ht="22" customHeight="1" spans="1:9">
      <c r="A189" s="12">
        <f>RANK(I189,$I$187:$I$189)</f>
        <v>3</v>
      </c>
      <c r="B189" s="13" t="s">
        <v>172</v>
      </c>
      <c r="C189" s="14">
        <v>36</v>
      </c>
      <c r="D189" s="14">
        <v>82022020107</v>
      </c>
      <c r="E189" s="15" t="s">
        <v>175</v>
      </c>
      <c r="F189" s="14">
        <v>60.7</v>
      </c>
      <c r="G189" s="15" t="s">
        <v>14</v>
      </c>
      <c r="H189" s="14"/>
      <c r="I189" s="14">
        <f>F189+H189</f>
        <v>60.7</v>
      </c>
    </row>
    <row r="190" s="1" customFormat="1" ht="22" customHeight="1" spans="1:9">
      <c r="A190" s="7" t="s">
        <v>1</v>
      </c>
      <c r="B190" s="7"/>
      <c r="C190" s="7"/>
      <c r="D190" s="7"/>
      <c r="E190" s="7"/>
      <c r="F190" s="7"/>
      <c r="G190" s="7"/>
      <c r="H190" s="7"/>
      <c r="I190" s="7"/>
    </row>
    <row r="191" s="3" customFormat="1" ht="22" customHeight="1" spans="1:9">
      <c r="A191" s="8" t="s">
        <v>2</v>
      </c>
      <c r="B191" s="9" t="s">
        <v>3</v>
      </c>
      <c r="C191" s="10" t="s">
        <v>4</v>
      </c>
      <c r="D191" s="10" t="s">
        <v>5</v>
      </c>
      <c r="E191" s="10" t="s">
        <v>6</v>
      </c>
      <c r="F191" s="11" t="s">
        <v>7</v>
      </c>
      <c r="G191" s="11" t="s">
        <v>8</v>
      </c>
      <c r="H191" s="11" t="s">
        <v>9</v>
      </c>
      <c r="I191" s="11" t="s">
        <v>10</v>
      </c>
    </row>
    <row r="192" s="1" customFormat="1" ht="22" customHeight="1" spans="1:9">
      <c r="A192" s="12">
        <f>RANK(I192,$I$192:$I$194)</f>
        <v>1</v>
      </c>
      <c r="B192" s="13" t="s">
        <v>176</v>
      </c>
      <c r="C192" s="14">
        <v>37</v>
      </c>
      <c r="D192" s="14">
        <v>82022024013</v>
      </c>
      <c r="E192" s="15" t="s">
        <v>177</v>
      </c>
      <c r="F192" s="14">
        <v>78.4</v>
      </c>
      <c r="G192" s="15" t="s">
        <v>14</v>
      </c>
      <c r="H192" s="14"/>
      <c r="I192" s="14">
        <f>F192+H192</f>
        <v>78.4</v>
      </c>
    </row>
    <row r="193" s="1" customFormat="1" ht="22" customHeight="1" spans="1:9">
      <c r="A193" s="12">
        <f>RANK(I193,$I$192:$I$194)</f>
        <v>2</v>
      </c>
      <c r="B193" s="13" t="s">
        <v>176</v>
      </c>
      <c r="C193" s="14">
        <v>37</v>
      </c>
      <c r="D193" s="14">
        <v>82022023924</v>
      </c>
      <c r="E193" s="15" t="s">
        <v>178</v>
      </c>
      <c r="F193" s="14">
        <v>68.2</v>
      </c>
      <c r="G193" s="15" t="s">
        <v>14</v>
      </c>
      <c r="H193" s="14"/>
      <c r="I193" s="14">
        <f>F193+H193</f>
        <v>68.2</v>
      </c>
    </row>
    <row r="194" s="1" customFormat="1" ht="22" customHeight="1" spans="1:9">
      <c r="A194" s="12">
        <f>RANK(I194,$I$192:$I$194)</f>
        <v>3</v>
      </c>
      <c r="B194" s="13" t="s">
        <v>176</v>
      </c>
      <c r="C194" s="14">
        <v>37</v>
      </c>
      <c r="D194" s="14">
        <v>82022024026</v>
      </c>
      <c r="E194" s="15" t="s">
        <v>179</v>
      </c>
      <c r="F194" s="14">
        <v>67.3</v>
      </c>
      <c r="G194" s="15" t="s">
        <v>14</v>
      </c>
      <c r="H194" s="14"/>
      <c r="I194" s="14">
        <f>F194+H194</f>
        <v>67.3</v>
      </c>
    </row>
    <row r="195" s="1" customFormat="1" ht="22" customHeight="1" spans="1:9">
      <c r="A195" s="7" t="s">
        <v>1</v>
      </c>
      <c r="B195" s="7"/>
      <c r="C195" s="7"/>
      <c r="D195" s="7"/>
      <c r="E195" s="7"/>
      <c r="F195" s="7"/>
      <c r="G195" s="7"/>
      <c r="H195" s="7"/>
      <c r="I195" s="7"/>
    </row>
    <row r="196" s="3" customFormat="1" ht="22" customHeight="1" spans="1:9">
      <c r="A196" s="8" t="s">
        <v>2</v>
      </c>
      <c r="B196" s="9" t="s">
        <v>3</v>
      </c>
      <c r="C196" s="10" t="s">
        <v>4</v>
      </c>
      <c r="D196" s="10" t="s">
        <v>5</v>
      </c>
      <c r="E196" s="10" t="s">
        <v>6</v>
      </c>
      <c r="F196" s="11" t="s">
        <v>7</v>
      </c>
      <c r="G196" s="11" t="s">
        <v>8</v>
      </c>
      <c r="H196" s="11" t="s">
        <v>9</v>
      </c>
      <c r="I196" s="11" t="s">
        <v>10</v>
      </c>
    </row>
    <row r="197" s="1" customFormat="1" ht="22" customHeight="1" spans="1:9">
      <c r="A197" s="12">
        <f>RANK(I197,$I$197:$I$199)</f>
        <v>1</v>
      </c>
      <c r="B197" s="13" t="s">
        <v>180</v>
      </c>
      <c r="C197" s="14">
        <v>38</v>
      </c>
      <c r="D197" s="14">
        <v>82022024119</v>
      </c>
      <c r="E197" s="15" t="s">
        <v>181</v>
      </c>
      <c r="F197" s="14">
        <v>72.4</v>
      </c>
      <c r="G197" s="15" t="s">
        <v>14</v>
      </c>
      <c r="H197" s="14"/>
      <c r="I197" s="14">
        <f>F197+H197</f>
        <v>72.4</v>
      </c>
    </row>
    <row r="198" s="1" customFormat="1" ht="22" customHeight="1" spans="1:9">
      <c r="A198" s="12">
        <f>RANK(I198,$I$197:$I$199)</f>
        <v>2</v>
      </c>
      <c r="B198" s="13" t="s">
        <v>180</v>
      </c>
      <c r="C198" s="14">
        <v>38</v>
      </c>
      <c r="D198" s="14">
        <v>82022024108</v>
      </c>
      <c r="E198" s="15" t="s">
        <v>67</v>
      </c>
      <c r="F198" s="14">
        <v>69.4</v>
      </c>
      <c r="G198" s="15" t="s">
        <v>14</v>
      </c>
      <c r="H198" s="14"/>
      <c r="I198" s="14">
        <f>F198+H198</f>
        <v>69.4</v>
      </c>
    </row>
    <row r="199" s="1" customFormat="1" ht="22" customHeight="1" spans="1:9">
      <c r="A199" s="12">
        <f>RANK(I199,$I$197:$I$199)</f>
        <v>3</v>
      </c>
      <c r="B199" s="13" t="s">
        <v>180</v>
      </c>
      <c r="C199" s="14">
        <v>38</v>
      </c>
      <c r="D199" s="14">
        <v>82022024106</v>
      </c>
      <c r="E199" s="15" t="s">
        <v>182</v>
      </c>
      <c r="F199" s="14">
        <v>66.7</v>
      </c>
      <c r="G199" s="15" t="s">
        <v>14</v>
      </c>
      <c r="H199" s="14"/>
      <c r="I199" s="14">
        <f>F199+H199</f>
        <v>66.7</v>
      </c>
    </row>
    <row r="200" s="1" customFormat="1" ht="22" customHeight="1" spans="1:9">
      <c r="A200" s="7" t="s">
        <v>1</v>
      </c>
      <c r="B200" s="7"/>
      <c r="C200" s="7"/>
      <c r="D200" s="7"/>
      <c r="E200" s="7"/>
      <c r="F200" s="7"/>
      <c r="G200" s="7"/>
      <c r="H200" s="7"/>
      <c r="I200" s="7"/>
    </row>
    <row r="201" s="3" customFormat="1" ht="22" customHeight="1" spans="1:9">
      <c r="A201" s="8" t="s">
        <v>2</v>
      </c>
      <c r="B201" s="9" t="s">
        <v>3</v>
      </c>
      <c r="C201" s="10" t="s">
        <v>4</v>
      </c>
      <c r="D201" s="10" t="s">
        <v>5</v>
      </c>
      <c r="E201" s="10" t="s">
        <v>6</v>
      </c>
      <c r="F201" s="11" t="s">
        <v>7</v>
      </c>
      <c r="G201" s="11" t="s">
        <v>8</v>
      </c>
      <c r="H201" s="11" t="s">
        <v>9</v>
      </c>
      <c r="I201" s="11" t="s">
        <v>10</v>
      </c>
    </row>
    <row r="202" s="1" customFormat="1" ht="22" customHeight="1" spans="1:9">
      <c r="A202" s="12">
        <f>RANK(I202,$I$202:$I$204)</f>
        <v>1</v>
      </c>
      <c r="B202" s="13" t="s">
        <v>183</v>
      </c>
      <c r="C202" s="14">
        <v>39</v>
      </c>
      <c r="D202" s="14">
        <v>82022024206</v>
      </c>
      <c r="E202" s="15" t="s">
        <v>184</v>
      </c>
      <c r="F202" s="14">
        <v>74.5</v>
      </c>
      <c r="G202" s="15" t="s">
        <v>14</v>
      </c>
      <c r="H202" s="14"/>
      <c r="I202" s="14">
        <f>F202+H202</f>
        <v>74.5</v>
      </c>
    </row>
    <row r="203" s="1" customFormat="1" ht="22" customHeight="1" spans="1:9">
      <c r="A203" s="12">
        <f>RANK(I203,$I$202:$I$204)</f>
        <v>2</v>
      </c>
      <c r="B203" s="13" t="s">
        <v>183</v>
      </c>
      <c r="C203" s="14">
        <v>39</v>
      </c>
      <c r="D203" s="14">
        <v>82022024218</v>
      </c>
      <c r="E203" s="15" t="s">
        <v>185</v>
      </c>
      <c r="F203" s="14">
        <v>67.9</v>
      </c>
      <c r="G203" s="15" t="s">
        <v>14</v>
      </c>
      <c r="H203" s="14"/>
      <c r="I203" s="14">
        <f>F203+H203</f>
        <v>67.9</v>
      </c>
    </row>
    <row r="204" s="1" customFormat="1" ht="22" customHeight="1" spans="1:9">
      <c r="A204" s="12">
        <f>RANK(I204,$I$202:$I$204)</f>
        <v>3</v>
      </c>
      <c r="B204" s="13" t="s">
        <v>183</v>
      </c>
      <c r="C204" s="14">
        <v>39</v>
      </c>
      <c r="D204" s="14">
        <v>82022024132</v>
      </c>
      <c r="E204" s="15" t="s">
        <v>186</v>
      </c>
      <c r="F204" s="14">
        <v>66.2</v>
      </c>
      <c r="G204" s="15" t="s">
        <v>14</v>
      </c>
      <c r="H204" s="14"/>
      <c r="I204" s="14">
        <f>F204+H204</f>
        <v>66.2</v>
      </c>
    </row>
    <row r="205" s="1" customFormat="1" ht="22" customHeight="1" spans="1:9">
      <c r="A205" s="7" t="s">
        <v>1</v>
      </c>
      <c r="B205" s="7"/>
      <c r="C205" s="7"/>
      <c r="D205" s="7"/>
      <c r="E205" s="7"/>
      <c r="F205" s="7"/>
      <c r="G205" s="7"/>
      <c r="H205" s="7"/>
      <c r="I205" s="7"/>
    </row>
    <row r="206" s="3" customFormat="1" ht="22" customHeight="1" spans="1:9">
      <c r="A206" s="8" t="s">
        <v>2</v>
      </c>
      <c r="B206" s="9" t="s">
        <v>3</v>
      </c>
      <c r="C206" s="10" t="s">
        <v>4</v>
      </c>
      <c r="D206" s="10" t="s">
        <v>5</v>
      </c>
      <c r="E206" s="10" t="s">
        <v>6</v>
      </c>
      <c r="F206" s="11" t="s">
        <v>7</v>
      </c>
      <c r="G206" s="11" t="s">
        <v>8</v>
      </c>
      <c r="H206" s="11" t="s">
        <v>9</v>
      </c>
      <c r="I206" s="11" t="s">
        <v>10</v>
      </c>
    </row>
    <row r="207" s="1" customFormat="1" ht="22" customHeight="1" spans="1:9">
      <c r="A207" s="12">
        <f>RANK(I207,$I$207:$I$209)</f>
        <v>1</v>
      </c>
      <c r="B207" s="13" t="s">
        <v>187</v>
      </c>
      <c r="C207" s="14">
        <v>40</v>
      </c>
      <c r="D207" s="14">
        <v>82022040221</v>
      </c>
      <c r="E207" s="15" t="s">
        <v>188</v>
      </c>
      <c r="F207" s="14">
        <v>71.1</v>
      </c>
      <c r="G207" s="15" t="s">
        <v>14</v>
      </c>
      <c r="H207" s="14"/>
      <c r="I207" s="14">
        <f>F207+H207</f>
        <v>71.1</v>
      </c>
    </row>
    <row r="208" s="1" customFormat="1" ht="22" customHeight="1" spans="1:9">
      <c r="A208" s="12">
        <f>RANK(I208,$I$207:$I$209)</f>
        <v>2</v>
      </c>
      <c r="B208" s="13" t="s">
        <v>187</v>
      </c>
      <c r="C208" s="14">
        <v>40</v>
      </c>
      <c r="D208" s="14">
        <v>82022040229</v>
      </c>
      <c r="E208" s="15" t="s">
        <v>189</v>
      </c>
      <c r="F208" s="14">
        <v>70.5</v>
      </c>
      <c r="G208" s="15" t="s">
        <v>14</v>
      </c>
      <c r="H208" s="14"/>
      <c r="I208" s="14">
        <f>F208+H208</f>
        <v>70.5</v>
      </c>
    </row>
    <row r="209" s="1" customFormat="1" ht="22" customHeight="1" spans="1:9">
      <c r="A209" s="12">
        <f>RANK(I209,$I$207:$I$209)</f>
        <v>3</v>
      </c>
      <c r="B209" s="13" t="s">
        <v>187</v>
      </c>
      <c r="C209" s="14">
        <v>40</v>
      </c>
      <c r="D209" s="14">
        <v>82022040211</v>
      </c>
      <c r="E209" s="15" t="s">
        <v>190</v>
      </c>
      <c r="F209" s="14">
        <v>67.7</v>
      </c>
      <c r="G209" s="15" t="s">
        <v>14</v>
      </c>
      <c r="H209" s="14"/>
      <c r="I209" s="14">
        <f>F209+H209</f>
        <v>67.7</v>
      </c>
    </row>
    <row r="210" s="1" customFormat="1" ht="22" customHeight="1" spans="1:9">
      <c r="A210" s="7" t="s">
        <v>1</v>
      </c>
      <c r="B210" s="7"/>
      <c r="C210" s="7"/>
      <c r="D210" s="7"/>
      <c r="E210" s="7"/>
      <c r="F210" s="7"/>
      <c r="G210" s="7"/>
      <c r="H210" s="7"/>
      <c r="I210" s="7"/>
    </row>
    <row r="211" s="3" customFormat="1" ht="22" customHeight="1" spans="1:9">
      <c r="A211" s="8" t="s">
        <v>2</v>
      </c>
      <c r="B211" s="9" t="s">
        <v>3</v>
      </c>
      <c r="C211" s="10" t="s">
        <v>4</v>
      </c>
      <c r="D211" s="10" t="s">
        <v>5</v>
      </c>
      <c r="E211" s="10" t="s">
        <v>6</v>
      </c>
      <c r="F211" s="11" t="s">
        <v>7</v>
      </c>
      <c r="G211" s="11" t="s">
        <v>8</v>
      </c>
      <c r="H211" s="11" t="s">
        <v>9</v>
      </c>
      <c r="I211" s="11" t="s">
        <v>10</v>
      </c>
    </row>
    <row r="212" s="1" customFormat="1" ht="22" customHeight="1" spans="1:9">
      <c r="A212" s="12">
        <f>RANK(I212,$I$212:$I$214)</f>
        <v>1</v>
      </c>
      <c r="B212" s="13" t="s">
        <v>191</v>
      </c>
      <c r="C212" s="14">
        <v>41</v>
      </c>
      <c r="D212" s="14">
        <v>82022040315</v>
      </c>
      <c r="E212" s="15" t="s">
        <v>192</v>
      </c>
      <c r="F212" s="14">
        <v>74.1</v>
      </c>
      <c r="G212" s="15" t="s">
        <v>14</v>
      </c>
      <c r="H212" s="14"/>
      <c r="I212" s="14">
        <f>F212+H212</f>
        <v>74.1</v>
      </c>
    </row>
    <row r="213" s="1" customFormat="1" ht="22" customHeight="1" spans="1:9">
      <c r="A213" s="12">
        <f>RANK(I213,$I$212:$I$214)</f>
        <v>2</v>
      </c>
      <c r="B213" s="13" t="s">
        <v>191</v>
      </c>
      <c r="C213" s="14">
        <v>41</v>
      </c>
      <c r="D213" s="14">
        <v>82022040319</v>
      </c>
      <c r="E213" s="15" t="s">
        <v>193</v>
      </c>
      <c r="F213" s="14">
        <v>63.5</v>
      </c>
      <c r="G213" s="15" t="s">
        <v>59</v>
      </c>
      <c r="H213" s="14">
        <v>2.5</v>
      </c>
      <c r="I213" s="14">
        <f>F213+H213</f>
        <v>66</v>
      </c>
    </row>
    <row r="214" s="1" customFormat="1" ht="22" customHeight="1" spans="1:9">
      <c r="A214" s="12">
        <f>RANK(I214,$I$212:$I$214)</f>
        <v>3</v>
      </c>
      <c r="B214" s="13" t="s">
        <v>191</v>
      </c>
      <c r="C214" s="14">
        <v>41</v>
      </c>
      <c r="D214" s="14">
        <v>82022040327</v>
      </c>
      <c r="E214" s="15" t="s">
        <v>194</v>
      </c>
      <c r="F214" s="14">
        <v>63.6</v>
      </c>
      <c r="G214" s="15" t="s">
        <v>14</v>
      </c>
      <c r="H214" s="14"/>
      <c r="I214" s="14">
        <f>F214+H214</f>
        <v>63.6</v>
      </c>
    </row>
    <row r="215" s="1" customFormat="1" ht="22" customHeight="1" spans="1:9">
      <c r="A215" s="7" t="s">
        <v>1</v>
      </c>
      <c r="B215" s="7"/>
      <c r="C215" s="7"/>
      <c r="D215" s="7"/>
      <c r="E215" s="7"/>
      <c r="F215" s="7"/>
      <c r="G215" s="7"/>
      <c r="H215" s="7"/>
      <c r="I215" s="7"/>
    </row>
    <row r="216" s="3" customFormat="1" ht="22" customHeight="1" spans="1:9">
      <c r="A216" s="8" t="s">
        <v>2</v>
      </c>
      <c r="B216" s="9" t="s">
        <v>3</v>
      </c>
      <c r="C216" s="10" t="s">
        <v>4</v>
      </c>
      <c r="D216" s="10" t="s">
        <v>5</v>
      </c>
      <c r="E216" s="10" t="s">
        <v>6</v>
      </c>
      <c r="F216" s="11" t="s">
        <v>7</v>
      </c>
      <c r="G216" s="11" t="s">
        <v>8</v>
      </c>
      <c r="H216" s="11" t="s">
        <v>9</v>
      </c>
      <c r="I216" s="11" t="s">
        <v>10</v>
      </c>
    </row>
    <row r="217" s="1" customFormat="1" ht="22" customHeight="1" spans="1:9">
      <c r="A217" s="12">
        <f>RANK(I217,$I$217:$I$219)</f>
        <v>1</v>
      </c>
      <c r="B217" s="13" t="s">
        <v>195</v>
      </c>
      <c r="C217" s="14">
        <v>42</v>
      </c>
      <c r="D217" s="14">
        <v>82022040417</v>
      </c>
      <c r="E217" s="15" t="s">
        <v>196</v>
      </c>
      <c r="F217" s="14">
        <v>79.6</v>
      </c>
      <c r="G217" s="15" t="s">
        <v>14</v>
      </c>
      <c r="H217" s="14"/>
      <c r="I217" s="14">
        <v>79.6</v>
      </c>
    </row>
    <row r="218" s="1" customFormat="1" ht="22" customHeight="1" spans="1:9">
      <c r="A218" s="12">
        <f>RANK(I218,$I$217:$I$219)</f>
        <v>2</v>
      </c>
      <c r="B218" s="13" t="s">
        <v>195</v>
      </c>
      <c r="C218" s="14">
        <v>42</v>
      </c>
      <c r="D218" s="14">
        <v>82022040513</v>
      </c>
      <c r="E218" s="15" t="s">
        <v>197</v>
      </c>
      <c r="F218" s="14">
        <v>77.5</v>
      </c>
      <c r="G218" s="15" t="s">
        <v>14</v>
      </c>
      <c r="H218" s="14"/>
      <c r="I218" s="14">
        <f>F218+H218</f>
        <v>77.5</v>
      </c>
    </row>
    <row r="219" s="1" customFormat="1" ht="22" customHeight="1" spans="1:9">
      <c r="A219" s="12">
        <f>RANK(I219,$I$217:$I$219)</f>
        <v>3</v>
      </c>
      <c r="B219" s="13" t="s">
        <v>195</v>
      </c>
      <c r="C219" s="14">
        <v>42</v>
      </c>
      <c r="D219" s="14">
        <v>82022040630</v>
      </c>
      <c r="E219" s="15" t="s">
        <v>198</v>
      </c>
      <c r="F219" s="14">
        <v>71.7</v>
      </c>
      <c r="G219" s="15" t="s">
        <v>14</v>
      </c>
      <c r="H219" s="14"/>
      <c r="I219" s="14">
        <f>F219+H219</f>
        <v>71.7</v>
      </c>
    </row>
    <row r="220" s="1" customFormat="1" ht="22" customHeight="1" spans="1:9">
      <c r="A220" s="7" t="s">
        <v>1</v>
      </c>
      <c r="B220" s="7"/>
      <c r="C220" s="7"/>
      <c r="D220" s="7"/>
      <c r="E220" s="7"/>
      <c r="F220" s="7"/>
      <c r="G220" s="7"/>
      <c r="H220" s="7"/>
      <c r="I220" s="7"/>
    </row>
    <row r="221" s="3" customFormat="1" ht="22" customHeight="1" spans="1:9">
      <c r="A221" s="8" t="s">
        <v>2</v>
      </c>
      <c r="B221" s="9" t="s">
        <v>3</v>
      </c>
      <c r="C221" s="10" t="s">
        <v>4</v>
      </c>
      <c r="D221" s="10" t="s">
        <v>5</v>
      </c>
      <c r="E221" s="10" t="s">
        <v>6</v>
      </c>
      <c r="F221" s="11" t="s">
        <v>7</v>
      </c>
      <c r="G221" s="11" t="s">
        <v>8</v>
      </c>
      <c r="H221" s="11" t="s">
        <v>9</v>
      </c>
      <c r="I221" s="11" t="s">
        <v>10</v>
      </c>
    </row>
    <row r="222" s="1" customFormat="1" ht="22" customHeight="1" spans="1:9">
      <c r="A222" s="12">
        <f>RANK(I222,$I$222:$I$224)</f>
        <v>1</v>
      </c>
      <c r="B222" s="13" t="s">
        <v>199</v>
      </c>
      <c r="C222" s="14">
        <v>43</v>
      </c>
      <c r="D222" s="14">
        <v>82022020122</v>
      </c>
      <c r="E222" s="15" t="s">
        <v>200</v>
      </c>
      <c r="F222" s="14">
        <v>76.7</v>
      </c>
      <c r="G222" s="15" t="s">
        <v>14</v>
      </c>
      <c r="H222" s="14"/>
      <c r="I222" s="14">
        <f>F222+H222</f>
        <v>76.7</v>
      </c>
    </row>
    <row r="223" s="1" customFormat="1" ht="22" customHeight="1" spans="1:9">
      <c r="A223" s="12">
        <f>RANK(I223,$I$222:$I$224)</f>
        <v>2</v>
      </c>
      <c r="B223" s="13" t="s">
        <v>199</v>
      </c>
      <c r="C223" s="14">
        <v>43</v>
      </c>
      <c r="D223" s="14">
        <v>82022020119</v>
      </c>
      <c r="E223" s="15" t="s">
        <v>94</v>
      </c>
      <c r="F223" s="14">
        <v>68.7</v>
      </c>
      <c r="G223" s="15" t="s">
        <v>14</v>
      </c>
      <c r="H223" s="14"/>
      <c r="I223" s="14">
        <f>F223+H223</f>
        <v>68.7</v>
      </c>
    </row>
    <row r="224" s="1" customFormat="1" ht="22" customHeight="1" spans="1:9">
      <c r="A224" s="12">
        <f>RANK(I224,$I$222:$I$224)</f>
        <v>3</v>
      </c>
      <c r="B224" s="13" t="s">
        <v>199</v>
      </c>
      <c r="C224" s="14">
        <v>43</v>
      </c>
      <c r="D224" s="14">
        <v>82022020120</v>
      </c>
      <c r="E224" s="15" t="s">
        <v>201</v>
      </c>
      <c r="F224" s="14">
        <v>57.2</v>
      </c>
      <c r="G224" s="15" t="s">
        <v>14</v>
      </c>
      <c r="H224" s="14"/>
      <c r="I224" s="14">
        <f>F224+H224</f>
        <v>57.2</v>
      </c>
    </row>
    <row r="225" s="1" customFormat="1" ht="22" customHeight="1" spans="1:9">
      <c r="A225" s="7" t="s">
        <v>1</v>
      </c>
      <c r="B225" s="7"/>
      <c r="C225" s="7"/>
      <c r="D225" s="7"/>
      <c r="E225" s="7"/>
      <c r="F225" s="7"/>
      <c r="G225" s="7"/>
      <c r="H225" s="7"/>
      <c r="I225" s="7"/>
    </row>
    <row r="226" s="3" customFormat="1" ht="22" customHeight="1" spans="1:9">
      <c r="A226" s="8" t="s">
        <v>2</v>
      </c>
      <c r="B226" s="9" t="s">
        <v>3</v>
      </c>
      <c r="C226" s="10" t="s">
        <v>4</v>
      </c>
      <c r="D226" s="10" t="s">
        <v>5</v>
      </c>
      <c r="E226" s="10" t="s">
        <v>6</v>
      </c>
      <c r="F226" s="11" t="s">
        <v>7</v>
      </c>
      <c r="G226" s="11" t="s">
        <v>8</v>
      </c>
      <c r="H226" s="11" t="s">
        <v>9</v>
      </c>
      <c r="I226" s="11" t="s">
        <v>10</v>
      </c>
    </row>
    <row r="227" s="1" customFormat="1" ht="22" customHeight="1" spans="1:9">
      <c r="A227" s="12">
        <f>RANK(I227,$I$227:$I$229)</f>
        <v>1</v>
      </c>
      <c r="B227" s="13" t="s">
        <v>202</v>
      </c>
      <c r="C227" s="14">
        <v>44</v>
      </c>
      <c r="D227" s="14">
        <v>82022040706</v>
      </c>
      <c r="E227" s="15" t="s">
        <v>203</v>
      </c>
      <c r="F227" s="14">
        <v>74.2</v>
      </c>
      <c r="G227" s="15" t="s">
        <v>14</v>
      </c>
      <c r="H227" s="14"/>
      <c r="I227" s="14">
        <f>F227+H227</f>
        <v>74.2</v>
      </c>
    </row>
    <row r="228" s="1" customFormat="1" ht="22" customHeight="1" spans="1:9">
      <c r="A228" s="12">
        <f>RANK(I228,$I$227:$I$229)</f>
        <v>2</v>
      </c>
      <c r="B228" s="13" t="s">
        <v>202</v>
      </c>
      <c r="C228" s="14">
        <v>44</v>
      </c>
      <c r="D228" s="14">
        <v>82022040912</v>
      </c>
      <c r="E228" s="15" t="s">
        <v>204</v>
      </c>
      <c r="F228" s="14">
        <v>73.5</v>
      </c>
      <c r="G228" s="15" t="s">
        <v>14</v>
      </c>
      <c r="H228" s="14"/>
      <c r="I228" s="14">
        <v>73.5</v>
      </c>
    </row>
    <row r="229" s="1" customFormat="1" ht="22" customHeight="1" spans="1:9">
      <c r="A229" s="12">
        <f>RANK(I229,$I$227:$I$229)</f>
        <v>3</v>
      </c>
      <c r="B229" s="13" t="s">
        <v>202</v>
      </c>
      <c r="C229" s="14">
        <v>44</v>
      </c>
      <c r="D229" s="14">
        <v>82022040726</v>
      </c>
      <c r="E229" s="15" t="s">
        <v>205</v>
      </c>
      <c r="F229" s="14">
        <v>72.1</v>
      </c>
      <c r="G229" s="15" t="s">
        <v>14</v>
      </c>
      <c r="H229" s="14"/>
      <c r="I229" s="14">
        <f>F229+H229</f>
        <v>72.1</v>
      </c>
    </row>
    <row r="230" s="1" customFormat="1" ht="22" customHeight="1" spans="1:9">
      <c r="A230" s="7" t="s">
        <v>1</v>
      </c>
      <c r="B230" s="7"/>
      <c r="C230" s="7"/>
      <c r="D230" s="7"/>
      <c r="E230" s="7"/>
      <c r="F230" s="7"/>
      <c r="G230" s="7"/>
      <c r="H230" s="7"/>
      <c r="I230" s="7"/>
    </row>
    <row r="231" s="3" customFormat="1" ht="22" customHeight="1" spans="1:9">
      <c r="A231" s="8" t="s">
        <v>2</v>
      </c>
      <c r="B231" s="9" t="s">
        <v>3</v>
      </c>
      <c r="C231" s="10" t="s">
        <v>4</v>
      </c>
      <c r="D231" s="10" t="s">
        <v>5</v>
      </c>
      <c r="E231" s="10" t="s">
        <v>6</v>
      </c>
      <c r="F231" s="11" t="s">
        <v>7</v>
      </c>
      <c r="G231" s="11" t="s">
        <v>8</v>
      </c>
      <c r="H231" s="11" t="s">
        <v>9</v>
      </c>
      <c r="I231" s="11" t="s">
        <v>10</v>
      </c>
    </row>
    <row r="232" s="1" customFormat="1" ht="22" customHeight="1" spans="1:9">
      <c r="A232" s="12">
        <f>RANK(I232,$I$232:$I$234)</f>
        <v>1</v>
      </c>
      <c r="B232" s="13" t="s">
        <v>206</v>
      </c>
      <c r="C232" s="14">
        <v>45</v>
      </c>
      <c r="D232" s="14">
        <v>82022040117</v>
      </c>
      <c r="E232" s="15" t="s">
        <v>207</v>
      </c>
      <c r="F232" s="14">
        <v>71.6</v>
      </c>
      <c r="G232" s="15" t="s">
        <v>14</v>
      </c>
      <c r="H232" s="14"/>
      <c r="I232" s="14">
        <f>F232+H232</f>
        <v>71.6</v>
      </c>
    </row>
    <row r="233" s="1" customFormat="1" ht="22" customHeight="1" spans="1:9">
      <c r="A233" s="12">
        <f>RANK(I233,$I$232:$I$234)</f>
        <v>2</v>
      </c>
      <c r="B233" s="13" t="s">
        <v>206</v>
      </c>
      <c r="C233" s="14">
        <v>45</v>
      </c>
      <c r="D233" s="14">
        <v>82022040104</v>
      </c>
      <c r="E233" s="15" t="s">
        <v>208</v>
      </c>
      <c r="F233" s="14">
        <v>68</v>
      </c>
      <c r="G233" s="15" t="s">
        <v>14</v>
      </c>
      <c r="H233" s="14"/>
      <c r="I233" s="14">
        <f>F233+H233</f>
        <v>68</v>
      </c>
    </row>
    <row r="234" s="1" customFormat="1" ht="22" customHeight="1" spans="1:9">
      <c r="A234" s="12">
        <f>RANK(I234,$I$232:$I$234)</f>
        <v>3</v>
      </c>
      <c r="B234" s="13" t="s">
        <v>206</v>
      </c>
      <c r="C234" s="14">
        <v>45</v>
      </c>
      <c r="D234" s="14">
        <v>82022040112</v>
      </c>
      <c r="E234" s="15" t="s">
        <v>209</v>
      </c>
      <c r="F234" s="14">
        <v>67</v>
      </c>
      <c r="G234" s="15" t="s">
        <v>14</v>
      </c>
      <c r="H234" s="14"/>
      <c r="I234" s="14">
        <f t="shared" ref="I234:I239" si="7">F234+H234</f>
        <v>67</v>
      </c>
    </row>
    <row r="235" s="1" customFormat="1" ht="22" customHeight="1" spans="1:9">
      <c r="A235" s="7" t="s">
        <v>1</v>
      </c>
      <c r="B235" s="7"/>
      <c r="C235" s="7"/>
      <c r="D235" s="7"/>
      <c r="E235" s="7"/>
      <c r="F235" s="7"/>
      <c r="G235" s="7"/>
      <c r="H235" s="7"/>
      <c r="I235" s="7"/>
    </row>
    <row r="236" s="3" customFormat="1" ht="22" customHeight="1" spans="1:9">
      <c r="A236" s="8" t="s">
        <v>2</v>
      </c>
      <c r="B236" s="9" t="s">
        <v>3</v>
      </c>
      <c r="C236" s="10" t="s">
        <v>4</v>
      </c>
      <c r="D236" s="10" t="s">
        <v>5</v>
      </c>
      <c r="E236" s="10" t="s">
        <v>6</v>
      </c>
      <c r="F236" s="11" t="s">
        <v>7</v>
      </c>
      <c r="G236" s="11" t="s">
        <v>8</v>
      </c>
      <c r="H236" s="11" t="s">
        <v>9</v>
      </c>
      <c r="I236" s="11" t="s">
        <v>10</v>
      </c>
    </row>
    <row r="237" s="1" customFormat="1" ht="22" customHeight="1" spans="1:9">
      <c r="A237" s="12">
        <f>RANK(I237,$I$237:$I$239)</f>
        <v>1</v>
      </c>
      <c r="B237" s="13" t="s">
        <v>210</v>
      </c>
      <c r="C237" s="14">
        <v>46</v>
      </c>
      <c r="D237" s="14">
        <v>82022041403</v>
      </c>
      <c r="E237" s="15" t="s">
        <v>211</v>
      </c>
      <c r="F237" s="14">
        <v>73.7</v>
      </c>
      <c r="G237" s="15" t="s">
        <v>14</v>
      </c>
      <c r="H237" s="14"/>
      <c r="I237" s="14">
        <f t="shared" si="7"/>
        <v>73.7</v>
      </c>
    </row>
    <row r="238" s="1" customFormat="1" ht="22" customHeight="1" spans="1:9">
      <c r="A238" s="12">
        <f>RANK(I238,$I$237:$I$239)</f>
        <v>2</v>
      </c>
      <c r="B238" s="13" t="s">
        <v>210</v>
      </c>
      <c r="C238" s="14">
        <v>46</v>
      </c>
      <c r="D238" s="14">
        <v>82022041621</v>
      </c>
      <c r="E238" s="15" t="s">
        <v>212</v>
      </c>
      <c r="F238" s="14">
        <v>73.2</v>
      </c>
      <c r="G238" s="15" t="s">
        <v>14</v>
      </c>
      <c r="H238" s="14"/>
      <c r="I238" s="14">
        <v>73.2</v>
      </c>
    </row>
    <row r="239" s="1" customFormat="1" ht="22" customHeight="1" spans="1:9">
      <c r="A239" s="12">
        <f>RANK(I239,$I$237:$I$239)</f>
        <v>3</v>
      </c>
      <c r="B239" s="13" t="s">
        <v>210</v>
      </c>
      <c r="C239" s="14">
        <v>46</v>
      </c>
      <c r="D239" s="14">
        <v>82022041110</v>
      </c>
      <c r="E239" s="15" t="s">
        <v>213</v>
      </c>
      <c r="F239" s="14">
        <v>71.4</v>
      </c>
      <c r="G239" s="15" t="s">
        <v>14</v>
      </c>
      <c r="H239" s="14"/>
      <c r="I239" s="14">
        <f t="shared" si="7"/>
        <v>71.4</v>
      </c>
    </row>
    <row r="240" s="1" customFormat="1" ht="22" customHeight="1" spans="1:9">
      <c r="A240" s="7" t="s">
        <v>1</v>
      </c>
      <c r="B240" s="7"/>
      <c r="C240" s="7"/>
      <c r="D240" s="7"/>
      <c r="E240" s="7"/>
      <c r="F240" s="7"/>
      <c r="G240" s="7"/>
      <c r="H240" s="7"/>
      <c r="I240" s="7"/>
    </row>
    <row r="241" s="3" customFormat="1" ht="22" customHeight="1" spans="1:9">
      <c r="A241" s="8" t="s">
        <v>2</v>
      </c>
      <c r="B241" s="9" t="s">
        <v>3</v>
      </c>
      <c r="C241" s="10" t="s">
        <v>4</v>
      </c>
      <c r="D241" s="10" t="s">
        <v>5</v>
      </c>
      <c r="E241" s="10" t="s">
        <v>6</v>
      </c>
      <c r="F241" s="11" t="s">
        <v>7</v>
      </c>
      <c r="G241" s="11" t="s">
        <v>8</v>
      </c>
      <c r="H241" s="11" t="s">
        <v>9</v>
      </c>
      <c r="I241" s="11" t="s">
        <v>10</v>
      </c>
    </row>
    <row r="242" s="1" customFormat="1" ht="22" customHeight="1" spans="1:9">
      <c r="A242" s="12">
        <f>RANK(I242,$I$242:$I$244)</f>
        <v>1</v>
      </c>
      <c r="B242" s="13" t="s">
        <v>214</v>
      </c>
      <c r="C242" s="14">
        <v>47</v>
      </c>
      <c r="D242" s="14">
        <v>82022034128</v>
      </c>
      <c r="E242" s="15" t="s">
        <v>215</v>
      </c>
      <c r="F242" s="14">
        <v>73.9</v>
      </c>
      <c r="G242" s="15" t="s">
        <v>14</v>
      </c>
      <c r="H242" s="14"/>
      <c r="I242" s="14">
        <f>F242+H242</f>
        <v>73.9</v>
      </c>
    </row>
    <row r="243" s="1" customFormat="1" ht="22" customHeight="1" spans="1:9">
      <c r="A243" s="12">
        <f>RANK(I243,$I$242:$I$244)</f>
        <v>2</v>
      </c>
      <c r="B243" s="13" t="s">
        <v>214</v>
      </c>
      <c r="C243" s="14">
        <v>47</v>
      </c>
      <c r="D243" s="14">
        <v>82022034203</v>
      </c>
      <c r="E243" s="15" t="s">
        <v>216</v>
      </c>
      <c r="F243" s="14">
        <v>70.4</v>
      </c>
      <c r="G243" s="15" t="s">
        <v>14</v>
      </c>
      <c r="H243" s="14"/>
      <c r="I243" s="14">
        <f>F243+H243</f>
        <v>70.4</v>
      </c>
    </row>
    <row r="244" s="1" customFormat="1" ht="22" customHeight="1" spans="1:9">
      <c r="A244" s="12">
        <f>RANK(I244,$I$242:$I$244)</f>
        <v>3</v>
      </c>
      <c r="B244" s="13" t="s">
        <v>214</v>
      </c>
      <c r="C244" s="14">
        <v>47</v>
      </c>
      <c r="D244" s="14">
        <v>82022034132</v>
      </c>
      <c r="E244" s="15" t="s">
        <v>217</v>
      </c>
      <c r="F244" s="14">
        <v>68.6</v>
      </c>
      <c r="G244" s="15" t="s">
        <v>14</v>
      </c>
      <c r="H244" s="14"/>
      <c r="I244" s="14">
        <f>F244+H244</f>
        <v>68.6</v>
      </c>
    </row>
    <row r="245" s="1" customFormat="1" ht="22" customHeight="1" spans="1:9">
      <c r="A245" s="7" t="s">
        <v>1</v>
      </c>
      <c r="B245" s="7"/>
      <c r="C245" s="7"/>
      <c r="D245" s="7"/>
      <c r="E245" s="7"/>
      <c r="F245" s="7"/>
      <c r="G245" s="7"/>
      <c r="H245" s="7"/>
      <c r="I245" s="7"/>
    </row>
    <row r="246" s="3" customFormat="1" ht="22" customHeight="1" spans="1:9">
      <c r="A246" s="8" t="s">
        <v>2</v>
      </c>
      <c r="B246" s="9" t="s">
        <v>3</v>
      </c>
      <c r="C246" s="10" t="s">
        <v>4</v>
      </c>
      <c r="D246" s="10" t="s">
        <v>5</v>
      </c>
      <c r="E246" s="10" t="s">
        <v>6</v>
      </c>
      <c r="F246" s="11" t="s">
        <v>7</v>
      </c>
      <c r="G246" s="11" t="s">
        <v>8</v>
      </c>
      <c r="H246" s="11" t="s">
        <v>9</v>
      </c>
      <c r="I246" s="11" t="s">
        <v>10</v>
      </c>
    </row>
    <row r="247" s="1" customFormat="1" ht="22" customHeight="1" spans="1:9">
      <c r="A247" s="12">
        <f>RANK(I247,$I$247:$I$249)</f>
        <v>1</v>
      </c>
      <c r="B247" s="13" t="s">
        <v>218</v>
      </c>
      <c r="C247" s="14">
        <v>48</v>
      </c>
      <c r="D247" s="14">
        <v>82022030831</v>
      </c>
      <c r="E247" s="15" t="s">
        <v>219</v>
      </c>
      <c r="F247" s="14">
        <v>82.2</v>
      </c>
      <c r="G247" s="15" t="s">
        <v>14</v>
      </c>
      <c r="H247" s="14"/>
      <c r="I247" s="14">
        <v>82.2</v>
      </c>
    </row>
    <row r="248" s="1" customFormat="1" ht="22" customHeight="1" spans="1:9">
      <c r="A248" s="12">
        <f>RANK(I248,$I$247:$I$249)</f>
        <v>2</v>
      </c>
      <c r="B248" s="13" t="s">
        <v>218</v>
      </c>
      <c r="C248" s="14">
        <v>48</v>
      </c>
      <c r="D248" s="14">
        <v>82022030912</v>
      </c>
      <c r="E248" s="15" t="s">
        <v>220</v>
      </c>
      <c r="F248" s="14">
        <v>78</v>
      </c>
      <c r="G248" s="15" t="s">
        <v>14</v>
      </c>
      <c r="H248" s="14"/>
      <c r="I248" s="14">
        <f>F248+H248</f>
        <v>78</v>
      </c>
    </row>
    <row r="249" s="1" customFormat="1" ht="22" customHeight="1" spans="1:9">
      <c r="A249" s="12">
        <f>RANK(I249,$I$247:$I$249)</f>
        <v>3</v>
      </c>
      <c r="B249" s="13" t="s">
        <v>218</v>
      </c>
      <c r="C249" s="14">
        <v>48</v>
      </c>
      <c r="D249" s="14">
        <v>82022030919</v>
      </c>
      <c r="E249" s="15" t="s">
        <v>221</v>
      </c>
      <c r="F249" s="14">
        <v>77.2</v>
      </c>
      <c r="G249" s="15" t="s">
        <v>14</v>
      </c>
      <c r="H249" s="14"/>
      <c r="I249" s="14">
        <f>F249+H249</f>
        <v>77.2</v>
      </c>
    </row>
    <row r="250" s="1" customFormat="1" ht="22" customHeight="1" spans="1:9">
      <c r="A250" s="7" t="s">
        <v>1</v>
      </c>
      <c r="B250" s="7"/>
      <c r="C250" s="7"/>
      <c r="D250" s="7"/>
      <c r="E250" s="7"/>
      <c r="F250" s="7"/>
      <c r="G250" s="7"/>
      <c r="H250" s="7"/>
      <c r="I250" s="7"/>
    </row>
    <row r="251" s="3" customFormat="1" ht="22" customHeight="1" spans="1:9">
      <c r="A251" s="8" t="s">
        <v>2</v>
      </c>
      <c r="B251" s="9" t="s">
        <v>3</v>
      </c>
      <c r="C251" s="10" t="s">
        <v>4</v>
      </c>
      <c r="D251" s="10" t="s">
        <v>5</v>
      </c>
      <c r="E251" s="10" t="s">
        <v>6</v>
      </c>
      <c r="F251" s="11" t="s">
        <v>7</v>
      </c>
      <c r="G251" s="11" t="s">
        <v>8</v>
      </c>
      <c r="H251" s="11" t="s">
        <v>9</v>
      </c>
      <c r="I251" s="11" t="s">
        <v>10</v>
      </c>
    </row>
    <row r="252" s="1" customFormat="1" ht="22" customHeight="1" spans="1:9">
      <c r="A252" s="12">
        <f>RANK(I252,$I$252:$I$254)</f>
        <v>1</v>
      </c>
      <c r="B252" s="13" t="s">
        <v>222</v>
      </c>
      <c r="C252" s="14">
        <v>49</v>
      </c>
      <c r="D252" s="14">
        <v>82022034225</v>
      </c>
      <c r="E252" s="15" t="s">
        <v>223</v>
      </c>
      <c r="F252" s="14">
        <v>68.8</v>
      </c>
      <c r="G252" s="15" t="s">
        <v>14</v>
      </c>
      <c r="H252" s="14"/>
      <c r="I252" s="14">
        <f>F252+H252</f>
        <v>68.8</v>
      </c>
    </row>
    <row r="253" s="1" customFormat="1" ht="22" customHeight="1" spans="1:9">
      <c r="A253" s="12">
        <f>RANK(I253,$I$252:$I$254)</f>
        <v>2</v>
      </c>
      <c r="B253" s="13" t="s">
        <v>222</v>
      </c>
      <c r="C253" s="14">
        <v>49</v>
      </c>
      <c r="D253" s="14">
        <v>82022034223</v>
      </c>
      <c r="E253" s="15" t="s">
        <v>224</v>
      </c>
      <c r="F253" s="14">
        <v>64.7</v>
      </c>
      <c r="G253" s="15" t="s">
        <v>14</v>
      </c>
      <c r="H253" s="14"/>
      <c r="I253" s="14">
        <f>F253+H253</f>
        <v>64.7</v>
      </c>
    </row>
    <row r="254" s="1" customFormat="1" ht="22" customHeight="1" spans="1:9">
      <c r="A254" s="12">
        <f>RANK(I254,$I$252:$I$254)</f>
        <v>3</v>
      </c>
      <c r="B254" s="13" t="s">
        <v>222</v>
      </c>
      <c r="C254" s="14">
        <v>49</v>
      </c>
      <c r="D254" s="14">
        <v>82022034227</v>
      </c>
      <c r="E254" s="15" t="s">
        <v>225</v>
      </c>
      <c r="F254" s="14">
        <v>64.6</v>
      </c>
      <c r="G254" s="15" t="s">
        <v>14</v>
      </c>
      <c r="H254" s="14"/>
      <c r="I254" s="14">
        <f>F254+H254</f>
        <v>64.6</v>
      </c>
    </row>
    <row r="255" s="1" customFormat="1" ht="22" customHeight="1" spans="1:9">
      <c r="A255" s="7" t="s">
        <v>1</v>
      </c>
      <c r="B255" s="7"/>
      <c r="C255" s="7"/>
      <c r="D255" s="7"/>
      <c r="E255" s="7"/>
      <c r="F255" s="7"/>
      <c r="G255" s="7"/>
      <c r="H255" s="7"/>
      <c r="I255" s="7"/>
    </row>
    <row r="256" s="3" customFormat="1" ht="22" customHeight="1" spans="1:9">
      <c r="A256" s="8" t="s">
        <v>2</v>
      </c>
      <c r="B256" s="9" t="s">
        <v>3</v>
      </c>
      <c r="C256" s="10" t="s">
        <v>4</v>
      </c>
      <c r="D256" s="10" t="s">
        <v>5</v>
      </c>
      <c r="E256" s="10" t="s">
        <v>6</v>
      </c>
      <c r="F256" s="11" t="s">
        <v>7</v>
      </c>
      <c r="G256" s="11" t="s">
        <v>8</v>
      </c>
      <c r="H256" s="11" t="s">
        <v>9</v>
      </c>
      <c r="I256" s="11" t="s">
        <v>10</v>
      </c>
    </row>
    <row r="257" s="1" customFormat="1" ht="22" customHeight="1" spans="1:9">
      <c r="A257" s="12">
        <f>RANK(I257,$I$257:$I$259)</f>
        <v>1</v>
      </c>
      <c r="B257" s="13" t="s">
        <v>226</v>
      </c>
      <c r="C257" s="14">
        <v>50</v>
      </c>
      <c r="D257" s="14">
        <v>82022041826</v>
      </c>
      <c r="E257" s="15" t="s">
        <v>227</v>
      </c>
      <c r="F257" s="14">
        <v>77.7</v>
      </c>
      <c r="G257" s="15" t="s">
        <v>14</v>
      </c>
      <c r="H257" s="14"/>
      <c r="I257" s="14">
        <v>77.7</v>
      </c>
    </row>
    <row r="258" s="1" customFormat="1" ht="22" customHeight="1" spans="1:9">
      <c r="A258" s="12">
        <f>RANK(I258,$I$257:$I$259)</f>
        <v>2</v>
      </c>
      <c r="B258" s="13" t="s">
        <v>226</v>
      </c>
      <c r="C258" s="14">
        <v>50</v>
      </c>
      <c r="D258" s="14">
        <v>82022042124</v>
      </c>
      <c r="E258" s="15" t="s">
        <v>228</v>
      </c>
      <c r="F258" s="14">
        <v>73</v>
      </c>
      <c r="G258" s="15" t="s">
        <v>14</v>
      </c>
      <c r="H258" s="14"/>
      <c r="I258" s="14">
        <f>F258+H258</f>
        <v>73</v>
      </c>
    </row>
    <row r="259" s="1" customFormat="1" ht="22" customHeight="1" spans="1:9">
      <c r="A259" s="12">
        <f>RANK(I259,$I$257:$I$259)</f>
        <v>3</v>
      </c>
      <c r="B259" s="13" t="s">
        <v>226</v>
      </c>
      <c r="C259" s="14">
        <v>50</v>
      </c>
      <c r="D259" s="14">
        <v>82022041813</v>
      </c>
      <c r="E259" s="15" t="s">
        <v>229</v>
      </c>
      <c r="F259" s="14">
        <v>71.3</v>
      </c>
      <c r="G259" s="15" t="s">
        <v>14</v>
      </c>
      <c r="H259" s="14"/>
      <c r="I259" s="14">
        <f>F259+H259</f>
        <v>71.3</v>
      </c>
    </row>
    <row r="260" s="1" customFormat="1" ht="22" customHeight="1" spans="1:9">
      <c r="A260" s="7" t="s">
        <v>1</v>
      </c>
      <c r="B260" s="7"/>
      <c r="C260" s="7"/>
      <c r="D260" s="7"/>
      <c r="E260" s="7"/>
      <c r="F260" s="7"/>
      <c r="G260" s="7"/>
      <c r="H260" s="7"/>
      <c r="I260" s="7"/>
    </row>
    <row r="261" s="3" customFormat="1" ht="22" customHeight="1" spans="1:9">
      <c r="A261" s="8" t="s">
        <v>2</v>
      </c>
      <c r="B261" s="9" t="s">
        <v>3</v>
      </c>
      <c r="C261" s="10" t="s">
        <v>4</v>
      </c>
      <c r="D261" s="10" t="s">
        <v>5</v>
      </c>
      <c r="E261" s="10" t="s">
        <v>6</v>
      </c>
      <c r="F261" s="11" t="s">
        <v>7</v>
      </c>
      <c r="G261" s="11" t="s">
        <v>8</v>
      </c>
      <c r="H261" s="11" t="s">
        <v>9</v>
      </c>
      <c r="I261" s="11" t="s">
        <v>10</v>
      </c>
    </row>
    <row r="262" s="1" customFormat="1" ht="22" customHeight="1" spans="1:9">
      <c r="A262" s="12">
        <f>RANK(I262,$I$262:$I$264)</f>
        <v>1</v>
      </c>
      <c r="B262" s="13" t="s">
        <v>230</v>
      </c>
      <c r="C262" s="14">
        <v>601</v>
      </c>
      <c r="D262" s="14">
        <v>82022042327</v>
      </c>
      <c r="E262" s="15" t="s">
        <v>231</v>
      </c>
      <c r="F262" s="14">
        <v>76.8</v>
      </c>
      <c r="G262" s="15" t="s">
        <v>14</v>
      </c>
      <c r="H262" s="14"/>
      <c r="I262" s="14">
        <f>F262+H262</f>
        <v>76.8</v>
      </c>
    </row>
    <row r="263" s="1" customFormat="1" ht="22" customHeight="1" spans="1:9">
      <c r="A263" s="12">
        <f>RANK(I263,$I$262:$I$264)</f>
        <v>2</v>
      </c>
      <c r="B263" s="13" t="s">
        <v>230</v>
      </c>
      <c r="C263" s="14">
        <v>601</v>
      </c>
      <c r="D263" s="14">
        <v>82022042222</v>
      </c>
      <c r="E263" s="15" t="s">
        <v>232</v>
      </c>
      <c r="F263" s="14">
        <v>68.1</v>
      </c>
      <c r="G263" s="15" t="s">
        <v>14</v>
      </c>
      <c r="H263" s="14"/>
      <c r="I263" s="14">
        <f>F263+H263</f>
        <v>68.1</v>
      </c>
    </row>
    <row r="264" s="1" customFormat="1" ht="22" customHeight="1" spans="1:9">
      <c r="A264" s="12">
        <f>RANK(I264,$I$262:$I$264)</f>
        <v>3</v>
      </c>
      <c r="B264" s="13" t="s">
        <v>230</v>
      </c>
      <c r="C264" s="14">
        <v>601</v>
      </c>
      <c r="D264" s="14">
        <v>82022042309</v>
      </c>
      <c r="E264" s="15" t="s">
        <v>233</v>
      </c>
      <c r="F264" s="14">
        <v>64.6</v>
      </c>
      <c r="G264" s="15" t="s">
        <v>59</v>
      </c>
      <c r="H264" s="14">
        <v>2.5</v>
      </c>
      <c r="I264" s="14">
        <f>F264+H264</f>
        <v>67.1</v>
      </c>
    </row>
    <row r="265" s="1" customFormat="1" ht="22" customHeight="1" spans="1:9">
      <c r="A265" s="7" t="s">
        <v>1</v>
      </c>
      <c r="B265" s="7"/>
      <c r="C265" s="7"/>
      <c r="D265" s="7"/>
      <c r="E265" s="7"/>
      <c r="F265" s="7"/>
      <c r="G265" s="7"/>
      <c r="H265" s="7"/>
      <c r="I265" s="7"/>
    </row>
    <row r="266" s="3" customFormat="1" ht="22" customHeight="1" spans="1:9">
      <c r="A266" s="8" t="s">
        <v>2</v>
      </c>
      <c r="B266" s="9" t="s">
        <v>3</v>
      </c>
      <c r="C266" s="10" t="s">
        <v>4</v>
      </c>
      <c r="D266" s="10" t="s">
        <v>5</v>
      </c>
      <c r="E266" s="10" t="s">
        <v>6</v>
      </c>
      <c r="F266" s="11" t="s">
        <v>7</v>
      </c>
      <c r="G266" s="11" t="s">
        <v>8</v>
      </c>
      <c r="H266" s="11" t="s">
        <v>9</v>
      </c>
      <c r="I266" s="11" t="s">
        <v>10</v>
      </c>
    </row>
    <row r="267" s="1" customFormat="1" ht="22" customHeight="1" spans="1:9">
      <c r="A267" s="12">
        <f>RANK(I267,$I$267:$I$269)</f>
        <v>1</v>
      </c>
      <c r="B267" s="13" t="s">
        <v>234</v>
      </c>
      <c r="C267" s="14">
        <v>602</v>
      </c>
      <c r="D267" s="14">
        <v>82022042602</v>
      </c>
      <c r="E267" s="15" t="s">
        <v>235</v>
      </c>
      <c r="F267" s="14">
        <v>80.6</v>
      </c>
      <c r="G267" s="15" t="s">
        <v>14</v>
      </c>
      <c r="H267" s="14"/>
      <c r="I267" s="14">
        <f>F267+H267</f>
        <v>80.6</v>
      </c>
    </row>
    <row r="268" s="1" customFormat="1" ht="22" customHeight="1" spans="1:9">
      <c r="A268" s="12">
        <f>RANK(I268,$I$267:$I$269)</f>
        <v>2</v>
      </c>
      <c r="B268" s="13" t="s">
        <v>234</v>
      </c>
      <c r="C268" s="14">
        <v>602</v>
      </c>
      <c r="D268" s="14">
        <v>82022042603</v>
      </c>
      <c r="E268" s="15" t="s">
        <v>236</v>
      </c>
      <c r="F268" s="14">
        <v>71.6</v>
      </c>
      <c r="G268" s="15" t="s">
        <v>14</v>
      </c>
      <c r="H268" s="14"/>
      <c r="I268" s="14">
        <f>F268+H268</f>
        <v>71.6</v>
      </c>
    </row>
    <row r="269" s="1" customFormat="1" ht="22" customHeight="1" spans="1:9">
      <c r="A269" s="12">
        <f>RANK(I269,$I$267:$I$269)</f>
        <v>3</v>
      </c>
      <c r="B269" s="13" t="s">
        <v>234</v>
      </c>
      <c r="C269" s="14">
        <v>602</v>
      </c>
      <c r="D269" s="14">
        <v>82022042429</v>
      </c>
      <c r="E269" s="15" t="s">
        <v>237</v>
      </c>
      <c r="F269" s="14">
        <v>68</v>
      </c>
      <c r="G269" s="15" t="s">
        <v>14</v>
      </c>
      <c r="H269" s="14"/>
      <c r="I269" s="14">
        <f>F269+H269</f>
        <v>68</v>
      </c>
    </row>
    <row r="270" s="1" customFormat="1" ht="22" customHeight="1" spans="1:9">
      <c r="A270" s="7" t="s">
        <v>1</v>
      </c>
      <c r="B270" s="7"/>
      <c r="C270" s="7"/>
      <c r="D270" s="7"/>
      <c r="E270" s="7"/>
      <c r="F270" s="7"/>
      <c r="G270" s="7"/>
      <c r="H270" s="7"/>
      <c r="I270" s="7"/>
    </row>
    <row r="271" s="3" customFormat="1" ht="22" customHeight="1" spans="1:9">
      <c r="A271" s="8" t="s">
        <v>2</v>
      </c>
      <c r="B271" s="9" t="s">
        <v>3</v>
      </c>
      <c r="C271" s="10" t="s">
        <v>4</v>
      </c>
      <c r="D271" s="10" t="s">
        <v>5</v>
      </c>
      <c r="E271" s="10" t="s">
        <v>6</v>
      </c>
      <c r="F271" s="11" t="s">
        <v>7</v>
      </c>
      <c r="G271" s="11" t="s">
        <v>8</v>
      </c>
      <c r="H271" s="11" t="s">
        <v>9</v>
      </c>
      <c r="I271" s="11" t="s">
        <v>10</v>
      </c>
    </row>
    <row r="272" s="1" customFormat="1" ht="22" customHeight="1" spans="1:9">
      <c r="A272" s="12">
        <f>RANK(I272,$I$272:$I$274)</f>
        <v>1</v>
      </c>
      <c r="B272" s="13" t="s">
        <v>238</v>
      </c>
      <c r="C272" s="14">
        <v>603</v>
      </c>
      <c r="D272" s="14">
        <v>82022042826</v>
      </c>
      <c r="E272" s="15" t="s">
        <v>239</v>
      </c>
      <c r="F272" s="14">
        <v>71.4</v>
      </c>
      <c r="G272" s="15" t="s">
        <v>14</v>
      </c>
      <c r="H272" s="14"/>
      <c r="I272" s="14">
        <f>F272+H272</f>
        <v>71.4</v>
      </c>
    </row>
    <row r="273" s="1" customFormat="1" ht="22" customHeight="1" spans="1:9">
      <c r="A273" s="12">
        <f>RANK(I273,$I$272:$I$274)</f>
        <v>2</v>
      </c>
      <c r="B273" s="13" t="s">
        <v>238</v>
      </c>
      <c r="C273" s="14">
        <v>603</v>
      </c>
      <c r="D273" s="14">
        <v>82022042632</v>
      </c>
      <c r="E273" s="15" t="s">
        <v>240</v>
      </c>
      <c r="F273" s="14">
        <v>70.4</v>
      </c>
      <c r="G273" s="15" t="s">
        <v>14</v>
      </c>
      <c r="H273" s="14"/>
      <c r="I273" s="14">
        <f>F273+H273</f>
        <v>70.4</v>
      </c>
    </row>
    <row r="274" s="1" customFormat="1" ht="22" customHeight="1" spans="1:9">
      <c r="A274" s="12">
        <f>RANK(I274,$I$272:$I$274)</f>
        <v>3</v>
      </c>
      <c r="B274" s="13" t="s">
        <v>238</v>
      </c>
      <c r="C274" s="14">
        <v>603</v>
      </c>
      <c r="D274" s="14">
        <v>82022042802</v>
      </c>
      <c r="E274" s="15" t="s">
        <v>241</v>
      </c>
      <c r="F274" s="14">
        <v>68.8</v>
      </c>
      <c r="G274" s="15" t="s">
        <v>14</v>
      </c>
      <c r="H274" s="14"/>
      <c r="I274" s="14">
        <f>F274+H274</f>
        <v>68.8</v>
      </c>
    </row>
    <row r="275" s="1" customFormat="1" ht="22" customHeight="1" spans="1:9">
      <c r="A275" s="7" t="s">
        <v>1</v>
      </c>
      <c r="B275" s="7"/>
      <c r="C275" s="7"/>
      <c r="D275" s="7"/>
      <c r="E275" s="7"/>
      <c r="F275" s="7"/>
      <c r="G275" s="7"/>
      <c r="H275" s="7"/>
      <c r="I275" s="7"/>
    </row>
    <row r="276" s="3" customFormat="1" ht="22" customHeight="1" spans="1:9">
      <c r="A276" s="8" t="s">
        <v>2</v>
      </c>
      <c r="B276" s="9" t="s">
        <v>3</v>
      </c>
      <c r="C276" s="10" t="s">
        <v>4</v>
      </c>
      <c r="D276" s="10" t="s">
        <v>5</v>
      </c>
      <c r="E276" s="10" t="s">
        <v>6</v>
      </c>
      <c r="F276" s="11" t="s">
        <v>7</v>
      </c>
      <c r="G276" s="11" t="s">
        <v>8</v>
      </c>
      <c r="H276" s="11" t="s">
        <v>9</v>
      </c>
      <c r="I276" s="11" t="s">
        <v>10</v>
      </c>
    </row>
    <row r="277" s="1" customFormat="1" ht="22" customHeight="1" spans="1:9">
      <c r="A277" s="12">
        <f>RANK(I277,$I$277:$I$279)</f>
        <v>1</v>
      </c>
      <c r="B277" s="13" t="s">
        <v>242</v>
      </c>
      <c r="C277" s="14">
        <v>604</v>
      </c>
      <c r="D277" s="14">
        <v>82022042916</v>
      </c>
      <c r="E277" s="15" t="s">
        <v>243</v>
      </c>
      <c r="F277" s="14">
        <v>73.5</v>
      </c>
      <c r="G277" s="15" t="s">
        <v>14</v>
      </c>
      <c r="H277" s="14"/>
      <c r="I277" s="14">
        <f>F277+H277</f>
        <v>73.5</v>
      </c>
    </row>
    <row r="278" s="1" customFormat="1" ht="22" customHeight="1" spans="1:9">
      <c r="A278" s="12">
        <f>RANK(I278,$I$277:$I$279)</f>
        <v>2</v>
      </c>
      <c r="B278" s="13" t="s">
        <v>242</v>
      </c>
      <c r="C278" s="14">
        <v>604</v>
      </c>
      <c r="D278" s="14">
        <v>82022042925</v>
      </c>
      <c r="E278" s="15" t="s">
        <v>244</v>
      </c>
      <c r="F278" s="14">
        <v>67.1</v>
      </c>
      <c r="G278" s="15" t="s">
        <v>14</v>
      </c>
      <c r="H278" s="14"/>
      <c r="I278" s="14">
        <f>F278+H278</f>
        <v>67.1</v>
      </c>
    </row>
    <row r="279" s="1" customFormat="1" ht="22" customHeight="1" spans="1:9">
      <c r="A279" s="12">
        <f>RANK(I279,$I$277:$I$279)</f>
        <v>3</v>
      </c>
      <c r="B279" s="13" t="s">
        <v>242</v>
      </c>
      <c r="C279" s="14">
        <v>604</v>
      </c>
      <c r="D279" s="14">
        <v>82022042915</v>
      </c>
      <c r="E279" s="15" t="s">
        <v>245</v>
      </c>
      <c r="F279" s="14">
        <v>65.7</v>
      </c>
      <c r="G279" s="15" t="s">
        <v>14</v>
      </c>
      <c r="H279" s="14"/>
      <c r="I279" s="14">
        <f>F279+H279</f>
        <v>65.7</v>
      </c>
    </row>
    <row r="280" s="1" customFormat="1" ht="22" customHeight="1" spans="1:9">
      <c r="A280" s="7" t="s">
        <v>1</v>
      </c>
      <c r="B280" s="7"/>
      <c r="C280" s="7"/>
      <c r="D280" s="7"/>
      <c r="E280" s="7"/>
      <c r="F280" s="7"/>
      <c r="G280" s="7"/>
      <c r="H280" s="7"/>
      <c r="I280" s="7"/>
    </row>
    <row r="281" s="3" customFormat="1" ht="22" customHeight="1" spans="1:9">
      <c r="A281" s="8" t="s">
        <v>2</v>
      </c>
      <c r="B281" s="9" t="s">
        <v>3</v>
      </c>
      <c r="C281" s="10" t="s">
        <v>4</v>
      </c>
      <c r="D281" s="10" t="s">
        <v>5</v>
      </c>
      <c r="E281" s="10" t="s">
        <v>6</v>
      </c>
      <c r="F281" s="11" t="s">
        <v>7</v>
      </c>
      <c r="G281" s="11" t="s">
        <v>8</v>
      </c>
      <c r="H281" s="11" t="s">
        <v>9</v>
      </c>
      <c r="I281" s="11" t="s">
        <v>10</v>
      </c>
    </row>
    <row r="282" s="1" customFormat="1" ht="22" customHeight="1" spans="1:9">
      <c r="A282" s="12">
        <f>RANK(I282,$I$282:$I$284)</f>
        <v>1</v>
      </c>
      <c r="B282" s="13" t="s">
        <v>246</v>
      </c>
      <c r="C282" s="14">
        <v>605</v>
      </c>
      <c r="D282" s="14">
        <v>82022042929</v>
      </c>
      <c r="E282" s="15" t="s">
        <v>247</v>
      </c>
      <c r="F282" s="14">
        <v>75.1</v>
      </c>
      <c r="G282" s="15" t="s">
        <v>14</v>
      </c>
      <c r="H282" s="14"/>
      <c r="I282" s="14">
        <f>F282+H282</f>
        <v>75.1</v>
      </c>
    </row>
    <row r="283" s="1" customFormat="1" ht="22" customHeight="1" spans="1:9">
      <c r="A283" s="12">
        <f>RANK(I283,$I$282:$I$284)</f>
        <v>2</v>
      </c>
      <c r="B283" s="13" t="s">
        <v>246</v>
      </c>
      <c r="C283" s="14">
        <v>605</v>
      </c>
      <c r="D283" s="14">
        <v>82022043010</v>
      </c>
      <c r="E283" s="15" t="s">
        <v>248</v>
      </c>
      <c r="F283" s="14">
        <v>67.6</v>
      </c>
      <c r="G283" s="15" t="s">
        <v>14</v>
      </c>
      <c r="H283" s="14"/>
      <c r="I283" s="14">
        <f>F283+H283</f>
        <v>67.6</v>
      </c>
    </row>
    <row r="284" s="1" customFormat="1" ht="22" customHeight="1" spans="1:9">
      <c r="A284" s="12">
        <f>RANK(I284,$I$282:$I$284)</f>
        <v>3</v>
      </c>
      <c r="B284" s="13" t="s">
        <v>246</v>
      </c>
      <c r="C284" s="14">
        <v>605</v>
      </c>
      <c r="D284" s="14">
        <v>82022042927</v>
      </c>
      <c r="E284" s="15" t="s">
        <v>249</v>
      </c>
      <c r="F284" s="14">
        <v>66.3</v>
      </c>
      <c r="G284" s="15" t="s">
        <v>14</v>
      </c>
      <c r="H284" s="14"/>
      <c r="I284" s="14">
        <f>F284+H284</f>
        <v>66.3</v>
      </c>
    </row>
    <row r="285" s="1" customFormat="1" ht="22" customHeight="1" spans="1:9">
      <c r="A285" s="7" t="s">
        <v>1</v>
      </c>
      <c r="B285" s="7"/>
      <c r="C285" s="7"/>
      <c r="D285" s="7"/>
      <c r="E285" s="7"/>
      <c r="F285" s="7"/>
      <c r="G285" s="7"/>
      <c r="H285" s="7"/>
      <c r="I285" s="7"/>
    </row>
    <row r="286" s="3" customFormat="1" ht="22" customHeight="1" spans="1:9">
      <c r="A286" s="8" t="s">
        <v>2</v>
      </c>
      <c r="B286" s="9" t="s">
        <v>3</v>
      </c>
      <c r="C286" s="10" t="s">
        <v>4</v>
      </c>
      <c r="D286" s="10" t="s">
        <v>5</v>
      </c>
      <c r="E286" s="10" t="s">
        <v>6</v>
      </c>
      <c r="F286" s="11" t="s">
        <v>7</v>
      </c>
      <c r="G286" s="11" t="s">
        <v>8</v>
      </c>
      <c r="H286" s="11" t="s">
        <v>9</v>
      </c>
      <c r="I286" s="11" t="s">
        <v>10</v>
      </c>
    </row>
    <row r="287" s="1" customFormat="1" ht="22" customHeight="1" spans="1:9">
      <c r="A287" s="12">
        <f>RANK(I287,$I$287:$I$289)</f>
        <v>1</v>
      </c>
      <c r="B287" s="13" t="s">
        <v>250</v>
      </c>
      <c r="C287" s="14">
        <v>606</v>
      </c>
      <c r="D287" s="14">
        <v>82022043028</v>
      </c>
      <c r="E287" s="15" t="s">
        <v>251</v>
      </c>
      <c r="F287" s="14">
        <v>67.7</v>
      </c>
      <c r="G287" s="15" t="s">
        <v>14</v>
      </c>
      <c r="H287" s="14"/>
      <c r="I287" s="14">
        <f>F287+H287</f>
        <v>67.7</v>
      </c>
    </row>
    <row r="288" s="1" customFormat="1" ht="22" customHeight="1" spans="1:9">
      <c r="A288" s="12">
        <f>RANK(I288,$I$287:$I$289)</f>
        <v>2</v>
      </c>
      <c r="B288" s="13" t="s">
        <v>250</v>
      </c>
      <c r="C288" s="14">
        <v>606</v>
      </c>
      <c r="D288" s="14">
        <v>82022043018</v>
      </c>
      <c r="E288" s="15" t="s">
        <v>252</v>
      </c>
      <c r="F288" s="14">
        <v>64.4</v>
      </c>
      <c r="G288" s="15" t="s">
        <v>14</v>
      </c>
      <c r="H288" s="14"/>
      <c r="I288" s="14">
        <f>F288+H288</f>
        <v>64.4</v>
      </c>
    </row>
    <row r="289" s="1" customFormat="1" ht="22" customHeight="1" spans="1:9">
      <c r="A289" s="12">
        <f>RANK(I289,$I$287:$I$289)</f>
        <v>3</v>
      </c>
      <c r="B289" s="13" t="s">
        <v>250</v>
      </c>
      <c r="C289" s="14">
        <v>606</v>
      </c>
      <c r="D289" s="14">
        <v>82022043024</v>
      </c>
      <c r="E289" s="15" t="s">
        <v>253</v>
      </c>
      <c r="F289" s="14">
        <v>56.6</v>
      </c>
      <c r="G289" s="15" t="s">
        <v>14</v>
      </c>
      <c r="H289" s="14"/>
      <c r="I289" s="14">
        <f>F289+H289</f>
        <v>56.6</v>
      </c>
    </row>
    <row r="290" s="1" customFormat="1" ht="22" customHeight="1" spans="1:9">
      <c r="A290" s="7" t="s">
        <v>1</v>
      </c>
      <c r="B290" s="7"/>
      <c r="C290" s="7"/>
      <c r="D290" s="7"/>
      <c r="E290" s="7"/>
      <c r="F290" s="7"/>
      <c r="G290" s="7"/>
      <c r="H290" s="7"/>
      <c r="I290" s="7"/>
    </row>
    <row r="291" s="3" customFormat="1" ht="22" customHeight="1" spans="1:9">
      <c r="A291" s="8" t="s">
        <v>2</v>
      </c>
      <c r="B291" s="9" t="s">
        <v>3</v>
      </c>
      <c r="C291" s="10" t="s">
        <v>4</v>
      </c>
      <c r="D291" s="10" t="s">
        <v>5</v>
      </c>
      <c r="E291" s="10" t="s">
        <v>6</v>
      </c>
      <c r="F291" s="11" t="s">
        <v>7</v>
      </c>
      <c r="G291" s="11" t="s">
        <v>8</v>
      </c>
      <c r="H291" s="11" t="s">
        <v>9</v>
      </c>
      <c r="I291" s="11" t="s">
        <v>10</v>
      </c>
    </row>
    <row r="292" s="1" customFormat="1" ht="22" customHeight="1" spans="1:9">
      <c r="A292" s="12">
        <f>RANK(I292,$I$292:$I$294)</f>
        <v>1</v>
      </c>
      <c r="B292" s="13" t="s">
        <v>254</v>
      </c>
      <c r="C292" s="14">
        <v>607</v>
      </c>
      <c r="D292" s="14">
        <v>82022043114</v>
      </c>
      <c r="E292" s="15" t="s">
        <v>255</v>
      </c>
      <c r="F292" s="14">
        <v>68.8</v>
      </c>
      <c r="G292" s="15" t="s">
        <v>14</v>
      </c>
      <c r="H292" s="14"/>
      <c r="I292" s="14">
        <f>F292+H292</f>
        <v>68.8</v>
      </c>
    </row>
    <row r="293" s="1" customFormat="1" ht="22" customHeight="1" spans="1:9">
      <c r="A293" s="12">
        <f>RANK(I293,$I$292:$I$294)</f>
        <v>2</v>
      </c>
      <c r="B293" s="13" t="s">
        <v>254</v>
      </c>
      <c r="C293" s="14">
        <v>607</v>
      </c>
      <c r="D293" s="14">
        <v>82022043125</v>
      </c>
      <c r="E293" s="15" t="s">
        <v>256</v>
      </c>
      <c r="F293" s="14">
        <v>63.1</v>
      </c>
      <c r="G293" s="15" t="s">
        <v>14</v>
      </c>
      <c r="H293" s="14"/>
      <c r="I293" s="14">
        <f>F293+H293</f>
        <v>63.1</v>
      </c>
    </row>
    <row r="294" s="1" customFormat="1" ht="22" customHeight="1" spans="1:9">
      <c r="A294" s="12">
        <v>3</v>
      </c>
      <c r="B294" s="13" t="s">
        <v>254</v>
      </c>
      <c r="C294" s="14">
        <v>607</v>
      </c>
      <c r="D294" s="14">
        <v>82022043127</v>
      </c>
      <c r="E294" s="15" t="s">
        <v>257</v>
      </c>
      <c r="F294" s="14">
        <v>63.1</v>
      </c>
      <c r="G294" s="15" t="s">
        <v>14</v>
      </c>
      <c r="H294" s="14"/>
      <c r="I294" s="14">
        <f>F294+H294</f>
        <v>63.1</v>
      </c>
    </row>
    <row r="295" s="1" customFormat="1" ht="22" customHeight="1" spans="1:9">
      <c r="A295" s="7" t="s">
        <v>1</v>
      </c>
      <c r="B295" s="7"/>
      <c r="C295" s="7"/>
      <c r="D295" s="7"/>
      <c r="E295" s="7"/>
      <c r="F295" s="7"/>
      <c r="G295" s="7"/>
      <c r="H295" s="7"/>
      <c r="I295" s="7"/>
    </row>
    <row r="296" s="3" customFormat="1" ht="22" customHeight="1" spans="1:9">
      <c r="A296" s="8" t="s">
        <v>2</v>
      </c>
      <c r="B296" s="9" t="s">
        <v>3</v>
      </c>
      <c r="C296" s="10" t="s">
        <v>4</v>
      </c>
      <c r="D296" s="10" t="s">
        <v>5</v>
      </c>
      <c r="E296" s="10" t="s">
        <v>6</v>
      </c>
      <c r="F296" s="11" t="s">
        <v>7</v>
      </c>
      <c r="G296" s="11" t="s">
        <v>8</v>
      </c>
      <c r="H296" s="11" t="s">
        <v>9</v>
      </c>
      <c r="I296" s="11" t="s">
        <v>10</v>
      </c>
    </row>
    <row r="297" s="1" customFormat="1" ht="22" customHeight="1" spans="1:9">
      <c r="A297" s="12">
        <f>RANK(I297,$I$295:$I$299)</f>
        <v>1</v>
      </c>
      <c r="B297" s="13" t="s">
        <v>258</v>
      </c>
      <c r="C297" s="14">
        <v>608</v>
      </c>
      <c r="D297" s="14">
        <v>82022043215</v>
      </c>
      <c r="E297" s="15" t="s">
        <v>259</v>
      </c>
      <c r="F297" s="14">
        <v>76</v>
      </c>
      <c r="G297" s="15" t="s">
        <v>14</v>
      </c>
      <c r="H297" s="14"/>
      <c r="I297" s="14">
        <f>F297+H297</f>
        <v>76</v>
      </c>
    </row>
    <row r="298" s="1" customFormat="1" ht="22" customHeight="1" spans="1:9">
      <c r="A298" s="12">
        <f>RANK(I298,$I$295:$I$299)</f>
        <v>2</v>
      </c>
      <c r="B298" s="13" t="s">
        <v>258</v>
      </c>
      <c r="C298" s="14">
        <v>608</v>
      </c>
      <c r="D298" s="14">
        <v>82022043203</v>
      </c>
      <c r="E298" s="15" t="s">
        <v>260</v>
      </c>
      <c r="F298" s="14">
        <v>68.5</v>
      </c>
      <c r="G298" s="15" t="s">
        <v>14</v>
      </c>
      <c r="H298" s="14"/>
      <c r="I298" s="14">
        <f>F298+H298</f>
        <v>68.5</v>
      </c>
    </row>
    <row r="299" s="1" customFormat="1" ht="22" customHeight="1" spans="1:9">
      <c r="A299" s="12">
        <f>RANK(I299,$I$295:$I$299)</f>
        <v>3</v>
      </c>
      <c r="B299" s="13" t="s">
        <v>258</v>
      </c>
      <c r="C299" s="14">
        <v>608</v>
      </c>
      <c r="D299" s="14">
        <v>82022043220</v>
      </c>
      <c r="E299" s="15" t="s">
        <v>261</v>
      </c>
      <c r="F299" s="14">
        <v>66.5</v>
      </c>
      <c r="G299" s="15" t="s">
        <v>14</v>
      </c>
      <c r="H299" s="14"/>
      <c r="I299" s="14">
        <f>F299+H299</f>
        <v>66.5</v>
      </c>
    </row>
    <row r="300" s="1" customFormat="1" ht="22" customHeight="1" spans="1:9">
      <c r="A300" s="7" t="s">
        <v>1</v>
      </c>
      <c r="B300" s="7"/>
      <c r="C300" s="7"/>
      <c r="D300" s="7"/>
      <c r="E300" s="7"/>
      <c r="F300" s="7"/>
      <c r="G300" s="7"/>
      <c r="H300" s="7"/>
      <c r="I300" s="7"/>
    </row>
    <row r="301" s="3" customFormat="1" ht="22" customHeight="1" spans="1:9">
      <c r="A301" s="8" t="s">
        <v>2</v>
      </c>
      <c r="B301" s="9" t="s">
        <v>3</v>
      </c>
      <c r="C301" s="10" t="s">
        <v>4</v>
      </c>
      <c r="D301" s="10" t="s">
        <v>5</v>
      </c>
      <c r="E301" s="10" t="s">
        <v>6</v>
      </c>
      <c r="F301" s="11" t="s">
        <v>7</v>
      </c>
      <c r="G301" s="11" t="s">
        <v>8</v>
      </c>
      <c r="H301" s="11" t="s">
        <v>9</v>
      </c>
      <c r="I301" s="11" t="s">
        <v>10</v>
      </c>
    </row>
    <row r="302" s="1" customFormat="1" ht="22" customHeight="1" spans="1:9">
      <c r="A302" s="12">
        <f>RANK(I302,$I$302:$I$304)</f>
        <v>1</v>
      </c>
      <c r="B302" s="13" t="s">
        <v>262</v>
      </c>
      <c r="C302" s="14">
        <v>609</v>
      </c>
      <c r="D302" s="14">
        <v>82022043310</v>
      </c>
      <c r="E302" s="15" t="s">
        <v>263</v>
      </c>
      <c r="F302" s="14">
        <v>60.4</v>
      </c>
      <c r="G302" s="15" t="s">
        <v>14</v>
      </c>
      <c r="H302" s="14"/>
      <c r="I302" s="14">
        <f>F302+H302</f>
        <v>60.4</v>
      </c>
    </row>
    <row r="303" s="1" customFormat="1" ht="22" customHeight="1" spans="1:9">
      <c r="A303" s="12">
        <f>RANK(I303,$I$302:$I$304)</f>
        <v>2</v>
      </c>
      <c r="B303" s="13" t="s">
        <v>262</v>
      </c>
      <c r="C303" s="14">
        <v>609</v>
      </c>
      <c r="D303" s="14">
        <v>82022043313</v>
      </c>
      <c r="E303" s="15" t="s">
        <v>264</v>
      </c>
      <c r="F303" s="14">
        <v>58.9</v>
      </c>
      <c r="G303" s="15" t="s">
        <v>14</v>
      </c>
      <c r="H303" s="14"/>
      <c r="I303" s="14">
        <f>F303+H303</f>
        <v>58.9</v>
      </c>
    </row>
    <row r="304" s="1" customFormat="1" ht="22" customHeight="1" spans="1:9">
      <c r="A304" s="12">
        <f>RANK(I304,$I$302:$I$304)</f>
        <v>3</v>
      </c>
      <c r="B304" s="13" t="s">
        <v>262</v>
      </c>
      <c r="C304" s="14">
        <v>609</v>
      </c>
      <c r="D304" s="14">
        <v>82022043223</v>
      </c>
      <c r="E304" s="15" t="s">
        <v>265</v>
      </c>
      <c r="F304" s="14">
        <v>57.3</v>
      </c>
      <c r="G304" s="15" t="s">
        <v>14</v>
      </c>
      <c r="H304" s="14"/>
      <c r="I304" s="14">
        <f>F304+H304</f>
        <v>57.3</v>
      </c>
    </row>
    <row r="305" s="1" customFormat="1" ht="22" customHeight="1" spans="1:9">
      <c r="A305" s="7" t="s">
        <v>1</v>
      </c>
      <c r="B305" s="7"/>
      <c r="C305" s="7"/>
      <c r="D305" s="7"/>
      <c r="E305" s="7"/>
      <c r="F305" s="7"/>
      <c r="G305" s="7"/>
      <c r="H305" s="7"/>
      <c r="I305" s="7"/>
    </row>
    <row r="306" s="3" customFormat="1" ht="22" customHeight="1" spans="1:9">
      <c r="A306" s="8" t="s">
        <v>2</v>
      </c>
      <c r="B306" s="9" t="s">
        <v>3</v>
      </c>
      <c r="C306" s="10" t="s">
        <v>4</v>
      </c>
      <c r="D306" s="10" t="s">
        <v>5</v>
      </c>
      <c r="E306" s="10" t="s">
        <v>6</v>
      </c>
      <c r="F306" s="11" t="s">
        <v>7</v>
      </c>
      <c r="G306" s="11" t="s">
        <v>8</v>
      </c>
      <c r="H306" s="11" t="s">
        <v>9</v>
      </c>
      <c r="I306" s="11" t="s">
        <v>10</v>
      </c>
    </row>
    <row r="307" s="1" customFormat="1" ht="22" customHeight="1" spans="1:9">
      <c r="A307" s="12">
        <f>RANK(I307,$I$307:$I$308)</f>
        <v>1</v>
      </c>
      <c r="B307" s="13" t="s">
        <v>266</v>
      </c>
      <c r="C307" s="14">
        <v>610</v>
      </c>
      <c r="D307" s="14">
        <v>82022043403</v>
      </c>
      <c r="E307" s="15" t="s">
        <v>267</v>
      </c>
      <c r="F307" s="14">
        <v>67.2</v>
      </c>
      <c r="G307" s="15" t="s">
        <v>14</v>
      </c>
      <c r="H307" s="14"/>
      <c r="I307" s="14">
        <f>F307+H307</f>
        <v>67.2</v>
      </c>
    </row>
    <row r="308" s="1" customFormat="1" ht="22" customHeight="1" spans="1:9">
      <c r="A308" s="12">
        <f>RANK(I308,$I$307:$I$308)</f>
        <v>2</v>
      </c>
      <c r="B308" s="13" t="s">
        <v>266</v>
      </c>
      <c r="C308" s="14">
        <v>610</v>
      </c>
      <c r="D308" s="14">
        <v>82022043421</v>
      </c>
      <c r="E308" s="15" t="s">
        <v>268</v>
      </c>
      <c r="F308" s="14">
        <v>58.6</v>
      </c>
      <c r="G308" s="15" t="s">
        <v>59</v>
      </c>
      <c r="H308" s="14">
        <v>2.5</v>
      </c>
      <c r="I308" s="14">
        <f>F308+H308</f>
        <v>61.1</v>
      </c>
    </row>
    <row r="309" s="1" customFormat="1" ht="22" customHeight="1" spans="1:9">
      <c r="A309" s="12">
        <v>3</v>
      </c>
      <c r="B309" s="13" t="s">
        <v>266</v>
      </c>
      <c r="C309" s="14">
        <v>610</v>
      </c>
      <c r="D309" s="14">
        <v>82022043332</v>
      </c>
      <c r="E309" s="15" t="s">
        <v>269</v>
      </c>
      <c r="F309" s="14">
        <v>58.1</v>
      </c>
      <c r="G309" s="15" t="s">
        <v>59</v>
      </c>
      <c r="H309" s="14">
        <v>2.5</v>
      </c>
      <c r="I309" s="14">
        <f>F309+H309</f>
        <v>60.6</v>
      </c>
    </row>
    <row r="310" s="1" customFormat="1" ht="22" customHeight="1" spans="1:9">
      <c r="A310" s="7" t="s">
        <v>1</v>
      </c>
      <c r="B310" s="7"/>
      <c r="C310" s="7"/>
      <c r="D310" s="7"/>
      <c r="E310" s="7"/>
      <c r="F310" s="7"/>
      <c r="G310" s="7"/>
      <c r="H310" s="7"/>
      <c r="I310" s="7"/>
    </row>
    <row r="311" s="3" customFormat="1" ht="22" customHeight="1" spans="1:9">
      <c r="A311" s="8" t="s">
        <v>2</v>
      </c>
      <c r="B311" s="9" t="s">
        <v>3</v>
      </c>
      <c r="C311" s="10" t="s">
        <v>4</v>
      </c>
      <c r="D311" s="10" t="s">
        <v>5</v>
      </c>
      <c r="E311" s="10" t="s">
        <v>6</v>
      </c>
      <c r="F311" s="11" t="s">
        <v>7</v>
      </c>
      <c r="G311" s="11" t="s">
        <v>8</v>
      </c>
      <c r="H311" s="11" t="s">
        <v>9</v>
      </c>
      <c r="I311" s="11" t="s">
        <v>10</v>
      </c>
    </row>
    <row r="312" s="1" customFormat="1" ht="22" customHeight="1" spans="1:9">
      <c r="A312" s="12">
        <f>RANK(I312,$I$312:$I$314)</f>
        <v>1</v>
      </c>
      <c r="B312" s="13" t="s">
        <v>270</v>
      </c>
      <c r="C312" s="14">
        <v>611</v>
      </c>
      <c r="D312" s="14">
        <v>82022043427</v>
      </c>
      <c r="E312" s="15" t="s">
        <v>271</v>
      </c>
      <c r="F312" s="14">
        <v>67.9</v>
      </c>
      <c r="G312" s="15" t="s">
        <v>14</v>
      </c>
      <c r="H312" s="14"/>
      <c r="I312" s="14">
        <f>F312+H312</f>
        <v>67.9</v>
      </c>
    </row>
    <row r="313" s="1" customFormat="1" ht="22" customHeight="1" spans="1:9">
      <c r="A313" s="12">
        <f>RANK(I313,$I$312:$I$314)</f>
        <v>2</v>
      </c>
      <c r="B313" s="13" t="s">
        <v>270</v>
      </c>
      <c r="C313" s="14">
        <v>611</v>
      </c>
      <c r="D313" s="14">
        <v>82022043528</v>
      </c>
      <c r="E313" s="15" t="s">
        <v>272</v>
      </c>
      <c r="F313" s="14">
        <v>67.8</v>
      </c>
      <c r="G313" s="15" t="s">
        <v>14</v>
      </c>
      <c r="H313" s="14"/>
      <c r="I313" s="14">
        <f>F313+H313</f>
        <v>67.8</v>
      </c>
    </row>
    <row r="314" s="1" customFormat="1" ht="22" customHeight="1" spans="1:9">
      <c r="A314" s="12">
        <f>RANK(I314,$I$312:$I$314)</f>
        <v>3</v>
      </c>
      <c r="B314" s="13" t="s">
        <v>270</v>
      </c>
      <c r="C314" s="14">
        <v>611</v>
      </c>
      <c r="D314" s="14">
        <v>82022043506</v>
      </c>
      <c r="E314" s="15" t="s">
        <v>273</v>
      </c>
      <c r="F314" s="14">
        <v>67.7</v>
      </c>
      <c r="G314" s="15" t="s">
        <v>14</v>
      </c>
      <c r="H314" s="14"/>
      <c r="I314" s="14">
        <f>F314+H314</f>
        <v>67.7</v>
      </c>
    </row>
    <row r="315" s="1" customFormat="1" ht="22" customHeight="1" spans="1:9">
      <c r="A315" s="7" t="s">
        <v>1</v>
      </c>
      <c r="B315" s="7"/>
      <c r="C315" s="7"/>
      <c r="D315" s="7"/>
      <c r="E315" s="7"/>
      <c r="F315" s="7"/>
      <c r="G315" s="7"/>
      <c r="H315" s="7"/>
      <c r="I315" s="7"/>
    </row>
    <row r="316" s="3" customFormat="1" ht="22" customHeight="1" spans="1:9">
      <c r="A316" s="8" t="s">
        <v>2</v>
      </c>
      <c r="B316" s="9" t="s">
        <v>3</v>
      </c>
      <c r="C316" s="10" t="s">
        <v>4</v>
      </c>
      <c r="D316" s="10" t="s">
        <v>5</v>
      </c>
      <c r="E316" s="10" t="s">
        <v>6</v>
      </c>
      <c r="F316" s="11" t="s">
        <v>7</v>
      </c>
      <c r="G316" s="11" t="s">
        <v>8</v>
      </c>
      <c r="H316" s="11" t="s">
        <v>9</v>
      </c>
      <c r="I316" s="11" t="s">
        <v>10</v>
      </c>
    </row>
    <row r="317" s="1" customFormat="1" ht="22" customHeight="1" spans="1:9">
      <c r="A317" s="12">
        <f>RANK(I317,$I$317:$I$319)</f>
        <v>1</v>
      </c>
      <c r="B317" s="13" t="s">
        <v>274</v>
      </c>
      <c r="C317" s="14">
        <v>612</v>
      </c>
      <c r="D317" s="14">
        <v>82022043613</v>
      </c>
      <c r="E317" s="15" t="s">
        <v>275</v>
      </c>
      <c r="F317" s="14">
        <v>67.9</v>
      </c>
      <c r="G317" s="15" t="s">
        <v>14</v>
      </c>
      <c r="H317" s="14"/>
      <c r="I317" s="14">
        <f>F317+H317</f>
        <v>67.9</v>
      </c>
    </row>
    <row r="318" s="1" customFormat="1" ht="22" customHeight="1" spans="1:9">
      <c r="A318" s="12">
        <v>2</v>
      </c>
      <c r="B318" s="13" t="s">
        <v>274</v>
      </c>
      <c r="C318" s="14">
        <v>612</v>
      </c>
      <c r="D318" s="14">
        <v>82022043630</v>
      </c>
      <c r="E318" s="15" t="s">
        <v>276</v>
      </c>
      <c r="F318" s="14">
        <v>67.9</v>
      </c>
      <c r="G318" s="15" t="s">
        <v>14</v>
      </c>
      <c r="H318" s="14"/>
      <c r="I318" s="14">
        <f>F318+H318</f>
        <v>67.9</v>
      </c>
    </row>
    <row r="319" s="1" customFormat="1" ht="22" customHeight="1" spans="1:9">
      <c r="A319" s="12">
        <f>RANK(I319,$I$317:$I$319)</f>
        <v>3</v>
      </c>
      <c r="B319" s="13" t="s">
        <v>274</v>
      </c>
      <c r="C319" s="14">
        <v>612</v>
      </c>
      <c r="D319" s="14">
        <v>82022043604</v>
      </c>
      <c r="E319" s="15" t="s">
        <v>277</v>
      </c>
      <c r="F319" s="14">
        <v>64.7</v>
      </c>
      <c r="G319" s="15" t="s">
        <v>14</v>
      </c>
      <c r="H319" s="14"/>
      <c r="I319" s="14">
        <f>F319+H319</f>
        <v>64.7</v>
      </c>
    </row>
    <row r="320" s="1" customFormat="1" ht="22" customHeight="1" spans="1:9">
      <c r="A320" s="7" t="s">
        <v>1</v>
      </c>
      <c r="B320" s="7"/>
      <c r="C320" s="7"/>
      <c r="D320" s="7"/>
      <c r="E320" s="7"/>
      <c r="F320" s="7"/>
      <c r="G320" s="7"/>
      <c r="H320" s="7"/>
      <c r="I320" s="7"/>
    </row>
    <row r="321" s="3" customFormat="1" ht="22" customHeight="1" spans="1:9">
      <c r="A321" s="8" t="s">
        <v>2</v>
      </c>
      <c r="B321" s="9" t="s">
        <v>3</v>
      </c>
      <c r="C321" s="10" t="s">
        <v>4</v>
      </c>
      <c r="D321" s="10" t="s">
        <v>5</v>
      </c>
      <c r="E321" s="10" t="s">
        <v>6</v>
      </c>
      <c r="F321" s="11" t="s">
        <v>7</v>
      </c>
      <c r="G321" s="11" t="s">
        <v>8</v>
      </c>
      <c r="H321" s="11" t="s">
        <v>9</v>
      </c>
      <c r="I321" s="11" t="s">
        <v>10</v>
      </c>
    </row>
    <row r="322" s="1" customFormat="1" ht="22" customHeight="1" spans="1:9">
      <c r="A322" s="12">
        <f>RANK(I322,$I$322:$I$324)</f>
        <v>1</v>
      </c>
      <c r="B322" s="13" t="s">
        <v>278</v>
      </c>
      <c r="C322" s="14">
        <v>613</v>
      </c>
      <c r="D322" s="14">
        <v>82022043821</v>
      </c>
      <c r="E322" s="15" t="s">
        <v>279</v>
      </c>
      <c r="F322" s="14">
        <v>66.3</v>
      </c>
      <c r="G322" s="15" t="s">
        <v>14</v>
      </c>
      <c r="H322" s="14"/>
      <c r="I322" s="14">
        <f>F322+H322</f>
        <v>66.3</v>
      </c>
    </row>
    <row r="323" s="1" customFormat="1" ht="22" customHeight="1" spans="1:9">
      <c r="A323" s="12">
        <f>RANK(I323,$I$322:$I$324)</f>
        <v>2</v>
      </c>
      <c r="B323" s="13" t="s">
        <v>278</v>
      </c>
      <c r="C323" s="14">
        <v>613</v>
      </c>
      <c r="D323" s="14">
        <v>82022043804</v>
      </c>
      <c r="E323" s="15" t="s">
        <v>280</v>
      </c>
      <c r="F323" s="14">
        <v>61.9</v>
      </c>
      <c r="G323" s="15" t="s">
        <v>14</v>
      </c>
      <c r="H323" s="14"/>
      <c r="I323" s="14">
        <f>F323+H323</f>
        <v>61.9</v>
      </c>
    </row>
    <row r="324" s="1" customFormat="1" ht="22" customHeight="1" spans="1:9">
      <c r="A324" s="12">
        <v>3</v>
      </c>
      <c r="B324" s="13" t="s">
        <v>278</v>
      </c>
      <c r="C324" s="14">
        <v>613</v>
      </c>
      <c r="D324" s="14">
        <v>82022043808</v>
      </c>
      <c r="E324" s="15" t="s">
        <v>281</v>
      </c>
      <c r="F324" s="14">
        <v>59.4</v>
      </c>
      <c r="G324" s="15" t="s">
        <v>59</v>
      </c>
      <c r="H324" s="14">
        <v>2.5</v>
      </c>
      <c r="I324" s="14">
        <f>F324+H324</f>
        <v>61.9</v>
      </c>
    </row>
    <row r="325" s="1" customFormat="1" ht="22" customHeight="1" spans="1:9">
      <c r="A325" s="7" t="s">
        <v>1</v>
      </c>
      <c r="B325" s="7"/>
      <c r="C325" s="7"/>
      <c r="D325" s="7"/>
      <c r="E325" s="7"/>
      <c r="F325" s="7"/>
      <c r="G325" s="7"/>
      <c r="H325" s="7"/>
      <c r="I325" s="7"/>
    </row>
    <row r="326" s="3" customFormat="1" ht="22" customHeight="1" spans="1:9">
      <c r="A326" s="8" t="s">
        <v>2</v>
      </c>
      <c r="B326" s="9" t="s">
        <v>3</v>
      </c>
      <c r="C326" s="10" t="s">
        <v>4</v>
      </c>
      <c r="D326" s="10" t="s">
        <v>5</v>
      </c>
      <c r="E326" s="10" t="s">
        <v>6</v>
      </c>
      <c r="F326" s="11" t="s">
        <v>7</v>
      </c>
      <c r="G326" s="11" t="s">
        <v>8</v>
      </c>
      <c r="H326" s="11" t="s">
        <v>9</v>
      </c>
      <c r="I326" s="11" t="s">
        <v>10</v>
      </c>
    </row>
    <row r="327" s="1" customFormat="1" ht="22" customHeight="1" spans="1:9">
      <c r="A327" s="12">
        <f>RANK(I327,$I$327:$I$329)</f>
        <v>1</v>
      </c>
      <c r="B327" s="13" t="s">
        <v>282</v>
      </c>
      <c r="C327" s="14">
        <v>614</v>
      </c>
      <c r="D327" s="14">
        <v>82022043905</v>
      </c>
      <c r="E327" s="15" t="s">
        <v>283</v>
      </c>
      <c r="F327" s="14">
        <v>70</v>
      </c>
      <c r="G327" s="15" t="s">
        <v>14</v>
      </c>
      <c r="H327" s="14"/>
      <c r="I327" s="14">
        <f>F327+H327</f>
        <v>70</v>
      </c>
    </row>
    <row r="328" s="1" customFormat="1" ht="22" customHeight="1" spans="1:9">
      <c r="A328" s="12">
        <f>RANK(I328,$I$327:$I$329)</f>
        <v>2</v>
      </c>
      <c r="B328" s="13" t="s">
        <v>282</v>
      </c>
      <c r="C328" s="14">
        <v>614</v>
      </c>
      <c r="D328" s="14">
        <v>82022043916</v>
      </c>
      <c r="E328" s="15" t="s">
        <v>284</v>
      </c>
      <c r="F328" s="14">
        <v>69.5</v>
      </c>
      <c r="G328" s="15" t="s">
        <v>14</v>
      </c>
      <c r="H328" s="14"/>
      <c r="I328" s="14">
        <f>F328+H328</f>
        <v>69.5</v>
      </c>
    </row>
    <row r="329" s="1" customFormat="1" ht="22" customHeight="1" spans="1:9">
      <c r="A329" s="19">
        <f>RANK(I329,$I$327:$I$329)</f>
        <v>3</v>
      </c>
      <c r="B329" s="20" t="s">
        <v>282</v>
      </c>
      <c r="C329" s="21">
        <v>614</v>
      </c>
      <c r="D329" s="21">
        <v>82022043911</v>
      </c>
      <c r="E329" s="22" t="s">
        <v>285</v>
      </c>
      <c r="F329" s="21">
        <v>68.2</v>
      </c>
      <c r="G329" s="22" t="s">
        <v>14</v>
      </c>
      <c r="H329" s="21"/>
      <c r="I329" s="21">
        <f>F329+H329</f>
        <v>68.2</v>
      </c>
    </row>
    <row r="330" s="4" customFormat="1" ht="22" customHeight="1" spans="1:9">
      <c r="A330" s="23" t="s">
        <v>1</v>
      </c>
      <c r="B330" s="24"/>
      <c r="C330" s="24"/>
      <c r="D330" s="24"/>
      <c r="E330" s="24"/>
      <c r="F330" s="24"/>
      <c r="G330" s="24"/>
      <c r="H330" s="24"/>
      <c r="I330" s="24"/>
    </row>
    <row r="331" s="4" customFormat="1" ht="22" customHeight="1" spans="1:9">
      <c r="A331" s="8" t="s">
        <v>2</v>
      </c>
      <c r="B331" s="9" t="s">
        <v>3</v>
      </c>
      <c r="C331" s="9" t="s">
        <v>4</v>
      </c>
      <c r="D331" s="9" t="s">
        <v>286</v>
      </c>
      <c r="E331" s="9" t="s">
        <v>6</v>
      </c>
      <c r="F331" s="9" t="s">
        <v>7</v>
      </c>
      <c r="G331" s="9" t="s">
        <v>8</v>
      </c>
      <c r="H331" s="9" t="s">
        <v>9</v>
      </c>
      <c r="I331" s="9" t="s">
        <v>7</v>
      </c>
    </row>
    <row r="332" s="4" customFormat="1" ht="22" customHeight="1" spans="1:9">
      <c r="A332" s="25">
        <v>1</v>
      </c>
      <c r="B332" s="13" t="s">
        <v>287</v>
      </c>
      <c r="C332" s="21" t="s">
        <v>288</v>
      </c>
      <c r="D332" s="26" t="s">
        <v>289</v>
      </c>
      <c r="E332" s="13" t="s">
        <v>290</v>
      </c>
      <c r="F332" s="13" t="s">
        <v>291</v>
      </c>
      <c r="G332" s="13" t="s">
        <v>14</v>
      </c>
      <c r="H332" s="13"/>
      <c r="I332" s="13" t="s">
        <v>291</v>
      </c>
    </row>
    <row r="333" s="4" customFormat="1" ht="22" customHeight="1" spans="1:9">
      <c r="A333" s="25">
        <v>2</v>
      </c>
      <c r="B333" s="13" t="s">
        <v>292</v>
      </c>
      <c r="C333" s="21" t="s">
        <v>293</v>
      </c>
      <c r="D333" s="13" t="s">
        <v>294</v>
      </c>
      <c r="E333" s="13" t="s">
        <v>295</v>
      </c>
      <c r="F333" s="13" t="s">
        <v>291</v>
      </c>
      <c r="G333" s="13" t="s">
        <v>296</v>
      </c>
      <c r="H333" s="13"/>
      <c r="I333" s="13" t="s">
        <v>291</v>
      </c>
    </row>
    <row r="334" s="4" customFormat="1" ht="22" customHeight="1" spans="1:9">
      <c r="A334" s="25">
        <v>3</v>
      </c>
      <c r="B334" s="13" t="s">
        <v>292</v>
      </c>
      <c r="C334" s="21" t="s">
        <v>293</v>
      </c>
      <c r="D334" s="13" t="s">
        <v>297</v>
      </c>
      <c r="E334" s="13" t="s">
        <v>298</v>
      </c>
      <c r="F334" s="13" t="s">
        <v>291</v>
      </c>
      <c r="G334" s="13" t="s">
        <v>14</v>
      </c>
      <c r="H334" s="13"/>
      <c r="I334" s="13" t="s">
        <v>291</v>
      </c>
    </row>
    <row r="335" s="4" customFormat="1" ht="22" customHeight="1" spans="1:9">
      <c r="A335" s="25">
        <v>4</v>
      </c>
      <c r="B335" s="13" t="s">
        <v>292</v>
      </c>
      <c r="C335" s="21" t="s">
        <v>293</v>
      </c>
      <c r="D335" s="13" t="s">
        <v>299</v>
      </c>
      <c r="E335" s="13" t="s">
        <v>300</v>
      </c>
      <c r="F335" s="13" t="s">
        <v>291</v>
      </c>
      <c r="G335" s="13" t="s">
        <v>296</v>
      </c>
      <c r="H335" s="13"/>
      <c r="I335" s="13" t="s">
        <v>291</v>
      </c>
    </row>
    <row r="336" s="4" customFormat="1" ht="22" customHeight="1" spans="1:9">
      <c r="A336" s="25">
        <v>5</v>
      </c>
      <c r="B336" s="13" t="s">
        <v>292</v>
      </c>
      <c r="C336" s="21" t="s">
        <v>293</v>
      </c>
      <c r="D336" s="13" t="s">
        <v>301</v>
      </c>
      <c r="E336" s="13" t="s">
        <v>302</v>
      </c>
      <c r="F336" s="13" t="s">
        <v>291</v>
      </c>
      <c r="G336" s="13" t="s">
        <v>303</v>
      </c>
      <c r="H336" s="13"/>
      <c r="I336" s="13" t="s">
        <v>291</v>
      </c>
    </row>
    <row r="337" s="4" customFormat="1" ht="22" customHeight="1" spans="1:9">
      <c r="A337" s="25">
        <v>6</v>
      </c>
      <c r="B337" s="13" t="s">
        <v>292</v>
      </c>
      <c r="C337" s="21" t="s">
        <v>293</v>
      </c>
      <c r="D337" s="13" t="s">
        <v>304</v>
      </c>
      <c r="E337" s="13" t="s">
        <v>305</v>
      </c>
      <c r="F337" s="13" t="s">
        <v>291</v>
      </c>
      <c r="G337" s="13" t="s">
        <v>14</v>
      </c>
      <c r="H337" s="13"/>
      <c r="I337" s="13" t="s">
        <v>291</v>
      </c>
    </row>
    <row r="338" s="4" customFormat="1" ht="22" customHeight="1" spans="1:9">
      <c r="A338" s="25">
        <v>7</v>
      </c>
      <c r="B338" s="13" t="s">
        <v>292</v>
      </c>
      <c r="C338" s="21" t="s">
        <v>293</v>
      </c>
      <c r="D338" s="13" t="s">
        <v>306</v>
      </c>
      <c r="E338" s="13" t="s">
        <v>307</v>
      </c>
      <c r="F338" s="13" t="s">
        <v>291</v>
      </c>
      <c r="G338" s="13" t="s">
        <v>14</v>
      </c>
      <c r="H338" s="13"/>
      <c r="I338" s="13" t="s">
        <v>291</v>
      </c>
    </row>
    <row r="339" s="4" customFormat="1" ht="22" customHeight="1" spans="1:9">
      <c r="A339" s="25">
        <v>8</v>
      </c>
      <c r="B339" s="13" t="s">
        <v>292</v>
      </c>
      <c r="C339" s="21" t="s">
        <v>293</v>
      </c>
      <c r="D339" s="13" t="s">
        <v>308</v>
      </c>
      <c r="E339" s="13" t="s">
        <v>309</v>
      </c>
      <c r="F339" s="13" t="s">
        <v>291</v>
      </c>
      <c r="G339" s="13" t="s">
        <v>14</v>
      </c>
      <c r="H339" s="13"/>
      <c r="I339" s="13" t="s">
        <v>291</v>
      </c>
    </row>
    <row r="340" s="4" customFormat="1" ht="22" customHeight="1" spans="1:9">
      <c r="A340" s="25">
        <v>9</v>
      </c>
      <c r="B340" s="13" t="s">
        <v>292</v>
      </c>
      <c r="C340" s="21" t="s">
        <v>293</v>
      </c>
      <c r="D340" s="13" t="s">
        <v>310</v>
      </c>
      <c r="E340" s="13" t="s">
        <v>311</v>
      </c>
      <c r="F340" s="13" t="s">
        <v>291</v>
      </c>
      <c r="G340" s="13" t="s">
        <v>296</v>
      </c>
      <c r="H340" s="13"/>
      <c r="I340" s="13" t="s">
        <v>291</v>
      </c>
    </row>
    <row r="341" s="4" customFormat="1" ht="22" customHeight="1" spans="1:9">
      <c r="A341" s="25">
        <v>10</v>
      </c>
      <c r="B341" s="13" t="s">
        <v>292</v>
      </c>
      <c r="C341" s="21" t="s">
        <v>293</v>
      </c>
      <c r="D341" s="13" t="s">
        <v>312</v>
      </c>
      <c r="E341" s="13" t="s">
        <v>313</v>
      </c>
      <c r="F341" s="13" t="s">
        <v>291</v>
      </c>
      <c r="G341" s="13" t="s">
        <v>14</v>
      </c>
      <c r="H341" s="13"/>
      <c r="I341" s="13" t="s">
        <v>291</v>
      </c>
    </row>
    <row r="342" s="4" customFormat="1" ht="22" customHeight="1" spans="1:9">
      <c r="A342" s="25">
        <v>11</v>
      </c>
      <c r="B342" s="13" t="s">
        <v>292</v>
      </c>
      <c r="C342" s="21" t="s">
        <v>293</v>
      </c>
      <c r="D342" s="13" t="s">
        <v>314</v>
      </c>
      <c r="E342" s="13" t="s">
        <v>315</v>
      </c>
      <c r="F342" s="13" t="s">
        <v>291</v>
      </c>
      <c r="G342" s="13" t="s">
        <v>14</v>
      </c>
      <c r="H342" s="13"/>
      <c r="I342" s="13" t="s">
        <v>291</v>
      </c>
    </row>
    <row r="343" s="4" customFormat="1" ht="22" customHeight="1" spans="1:9">
      <c r="A343" s="25">
        <v>12</v>
      </c>
      <c r="B343" s="13" t="s">
        <v>292</v>
      </c>
      <c r="C343" s="21" t="s">
        <v>293</v>
      </c>
      <c r="D343" s="13" t="s">
        <v>316</v>
      </c>
      <c r="E343" s="13" t="s">
        <v>317</v>
      </c>
      <c r="F343" s="13" t="s">
        <v>291</v>
      </c>
      <c r="G343" s="13" t="s">
        <v>14</v>
      </c>
      <c r="H343" s="13"/>
      <c r="I343" s="13" t="s">
        <v>291</v>
      </c>
    </row>
    <row r="344" s="4" customFormat="1" ht="22" customHeight="1" spans="1:9">
      <c r="A344" s="25">
        <v>13</v>
      </c>
      <c r="B344" s="13" t="s">
        <v>292</v>
      </c>
      <c r="C344" s="21" t="s">
        <v>293</v>
      </c>
      <c r="D344" s="13" t="s">
        <v>318</v>
      </c>
      <c r="E344" s="13" t="s">
        <v>319</v>
      </c>
      <c r="F344" s="13" t="s">
        <v>291</v>
      </c>
      <c r="G344" s="13" t="s">
        <v>59</v>
      </c>
      <c r="H344" s="13"/>
      <c r="I344" s="13" t="s">
        <v>291</v>
      </c>
    </row>
    <row r="345" s="4" customFormat="1" ht="22" customHeight="1" spans="1:9">
      <c r="A345" s="25">
        <v>14</v>
      </c>
      <c r="B345" s="13" t="s">
        <v>292</v>
      </c>
      <c r="C345" s="21" t="s">
        <v>293</v>
      </c>
      <c r="D345" s="13" t="s">
        <v>320</v>
      </c>
      <c r="E345" s="13" t="s">
        <v>321</v>
      </c>
      <c r="F345" s="13" t="s">
        <v>291</v>
      </c>
      <c r="G345" s="13" t="s">
        <v>14</v>
      </c>
      <c r="H345" s="13"/>
      <c r="I345" s="13" t="s">
        <v>291</v>
      </c>
    </row>
    <row r="346" s="4" customFormat="1" ht="22" customHeight="1" spans="1:9">
      <c r="A346" s="25">
        <v>15</v>
      </c>
      <c r="B346" s="13" t="s">
        <v>292</v>
      </c>
      <c r="C346" s="21" t="s">
        <v>293</v>
      </c>
      <c r="D346" s="13" t="s">
        <v>322</v>
      </c>
      <c r="E346" s="13" t="s">
        <v>323</v>
      </c>
      <c r="F346" s="13" t="s">
        <v>291</v>
      </c>
      <c r="G346" s="13" t="s">
        <v>14</v>
      </c>
      <c r="H346" s="13"/>
      <c r="I346" s="13" t="s">
        <v>291</v>
      </c>
    </row>
    <row r="347" s="4" customFormat="1" ht="22" customHeight="1" spans="1:9">
      <c r="A347" s="25">
        <v>16</v>
      </c>
      <c r="B347" s="13" t="s">
        <v>292</v>
      </c>
      <c r="C347" s="21" t="s">
        <v>293</v>
      </c>
      <c r="D347" s="13" t="s">
        <v>324</v>
      </c>
      <c r="E347" s="13" t="s">
        <v>325</v>
      </c>
      <c r="F347" s="13" t="s">
        <v>291</v>
      </c>
      <c r="G347" s="13" t="s">
        <v>296</v>
      </c>
      <c r="H347" s="13"/>
      <c r="I347" s="13" t="s">
        <v>291</v>
      </c>
    </row>
    <row r="348" s="4" customFormat="1" ht="22" customHeight="1" spans="1:9">
      <c r="A348" s="25">
        <v>17</v>
      </c>
      <c r="B348" s="13" t="s">
        <v>292</v>
      </c>
      <c r="C348" s="21" t="s">
        <v>293</v>
      </c>
      <c r="D348" s="13" t="s">
        <v>326</v>
      </c>
      <c r="E348" s="13" t="s">
        <v>327</v>
      </c>
      <c r="F348" s="13" t="s">
        <v>291</v>
      </c>
      <c r="G348" s="13" t="s">
        <v>14</v>
      </c>
      <c r="H348" s="13"/>
      <c r="I348" s="13" t="s">
        <v>291</v>
      </c>
    </row>
    <row r="349" s="4" customFormat="1" ht="22" customHeight="1" spans="1:9">
      <c r="A349" s="25">
        <v>18</v>
      </c>
      <c r="B349" s="13" t="s">
        <v>292</v>
      </c>
      <c r="C349" s="21" t="s">
        <v>293</v>
      </c>
      <c r="D349" s="13" t="s">
        <v>328</v>
      </c>
      <c r="E349" s="13" t="s">
        <v>329</v>
      </c>
      <c r="F349" s="13" t="s">
        <v>291</v>
      </c>
      <c r="G349" s="13" t="s">
        <v>14</v>
      </c>
      <c r="H349" s="13"/>
      <c r="I349" s="13" t="s">
        <v>291</v>
      </c>
    </row>
    <row r="350" s="4" customFormat="1" ht="22" customHeight="1" spans="1:9">
      <c r="A350" s="25">
        <v>19</v>
      </c>
      <c r="B350" s="13" t="s">
        <v>292</v>
      </c>
      <c r="C350" s="21" t="s">
        <v>293</v>
      </c>
      <c r="D350" s="13" t="s">
        <v>330</v>
      </c>
      <c r="E350" s="13" t="s">
        <v>331</v>
      </c>
      <c r="F350" s="13" t="s">
        <v>291</v>
      </c>
      <c r="G350" s="13" t="s">
        <v>296</v>
      </c>
      <c r="H350" s="13"/>
      <c r="I350" s="13" t="s">
        <v>291</v>
      </c>
    </row>
    <row r="351" s="4" customFormat="1" ht="22" customHeight="1" spans="1:9">
      <c r="A351" s="25">
        <v>20</v>
      </c>
      <c r="B351" s="13" t="s">
        <v>292</v>
      </c>
      <c r="C351" s="14" t="s">
        <v>293</v>
      </c>
      <c r="D351" s="13" t="s">
        <v>332</v>
      </c>
      <c r="E351" s="13" t="s">
        <v>333</v>
      </c>
      <c r="F351" s="13" t="s">
        <v>291</v>
      </c>
      <c r="G351" s="13" t="s">
        <v>296</v>
      </c>
      <c r="H351" s="13"/>
      <c r="I351" s="13" t="s">
        <v>291</v>
      </c>
    </row>
  </sheetData>
  <sheetProtection password="CC3F" sheet="1" objects="1"/>
  <autoFilter ref="A3:I351">
    <extLst/>
  </autoFilter>
  <mergeCells count="65">
    <mergeCell ref="A2:I2"/>
    <mergeCell ref="A7:I7"/>
    <mergeCell ref="A15:I15"/>
    <mergeCell ref="A20:I20"/>
    <mergeCell ref="A25:I25"/>
    <mergeCell ref="A33:I33"/>
    <mergeCell ref="A38:I38"/>
    <mergeCell ref="A43:I43"/>
    <mergeCell ref="A48:I48"/>
    <mergeCell ref="A53:I53"/>
    <mergeCell ref="A58:I58"/>
    <mergeCell ref="A63:I63"/>
    <mergeCell ref="A68:I68"/>
    <mergeCell ref="A73:I73"/>
    <mergeCell ref="A78:I78"/>
    <mergeCell ref="A83:I83"/>
    <mergeCell ref="A91:I91"/>
    <mergeCell ref="A96:I96"/>
    <mergeCell ref="A101:I101"/>
    <mergeCell ref="A106:I106"/>
    <mergeCell ref="A111:I111"/>
    <mergeCell ref="A116:I116"/>
    <mergeCell ref="A121:I121"/>
    <mergeCell ref="A126:I126"/>
    <mergeCell ref="A131:I131"/>
    <mergeCell ref="A136:I136"/>
    <mergeCell ref="A141:I141"/>
    <mergeCell ref="A146:I146"/>
    <mergeCell ref="A151:I151"/>
    <mergeCell ref="A156:I156"/>
    <mergeCell ref="A161:I161"/>
    <mergeCell ref="A166:I166"/>
    <mergeCell ref="A171:I171"/>
    <mergeCell ref="A176:I176"/>
    <mergeCell ref="A180:I180"/>
    <mergeCell ref="A185:I185"/>
    <mergeCell ref="A190:I190"/>
    <mergeCell ref="A195:I195"/>
    <mergeCell ref="A200:I200"/>
    <mergeCell ref="A205:I205"/>
    <mergeCell ref="A210:I210"/>
    <mergeCell ref="A215:I215"/>
    <mergeCell ref="A220:I220"/>
    <mergeCell ref="A225:I225"/>
    <mergeCell ref="A230:I230"/>
    <mergeCell ref="A235:I235"/>
    <mergeCell ref="A240:I240"/>
    <mergeCell ref="A245:I245"/>
    <mergeCell ref="A250:I250"/>
    <mergeCell ref="A255:I255"/>
    <mergeCell ref="A260:I260"/>
    <mergeCell ref="A265:I265"/>
    <mergeCell ref="A270:I270"/>
    <mergeCell ref="A275:I275"/>
    <mergeCell ref="A280:I280"/>
    <mergeCell ref="A285:I285"/>
    <mergeCell ref="A290:I290"/>
    <mergeCell ref="A295:I295"/>
    <mergeCell ref="A300:I300"/>
    <mergeCell ref="A305:I305"/>
    <mergeCell ref="A310:I310"/>
    <mergeCell ref="A315:I315"/>
    <mergeCell ref="A320:I320"/>
    <mergeCell ref="A325:I325"/>
    <mergeCell ref="A330:I330"/>
  </mergeCells>
  <pageMargins left="0.196527777777778" right="0.196527777777778" top="1" bottom="0.393055555555556" header="0.5" footer="0.5"/>
  <pageSetup paperSize="11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2022-08-15T07:23:00Z</dcterms:created>
  <dcterms:modified xsi:type="dcterms:W3CDTF">2022-08-26T08:30:01Z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F9AAFC620B274713B94B7A172B618E0A</vt:lpwstr>
  </property>
  <property fmtid="{D5CDD505-2E9C-101B-9397-08002B2CF9AE}" pid="3" name="KSOProductBuildVer">
    <vt:lpwstr>2052-11.1.0.12302</vt:lpwstr>
  </property>
</Properties>
</file>