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988" activeTab="0"/>
  </bookViews>
  <sheets>
    <sheet name="1" sheetId="1" r:id="rId1"/>
    <sheet name="1 (2)" sheetId="2" r:id="rId2"/>
  </sheets>
  <definedNames>
    <definedName name="_xlnm._FilterDatabase" localSheetId="0" hidden="1">'1'!$A$3:$K$6</definedName>
    <definedName name="_xlnm._FilterDatabase" localSheetId="1" hidden="1">'1 (2)'!$A$3:$D$11</definedName>
  </definedNames>
  <calcPr fullCalcOnLoad="1"/>
</workbook>
</file>

<file path=xl/sharedStrings.xml><?xml version="1.0" encoding="utf-8"?>
<sst xmlns="http://schemas.openxmlformats.org/spreadsheetml/2006/main" count="58" uniqueCount="44">
  <si>
    <t>鲁山县2022年县委工作部门及其所属事业单位公开选调工作人员职位表</t>
  </si>
  <si>
    <t>机关（单位）名称</t>
  </si>
  <si>
    <t>职位名称</t>
  </si>
  <si>
    <t>单位性质</t>
  </si>
  <si>
    <t>职位
代码</t>
  </si>
  <si>
    <t>拟录用人数</t>
  </si>
  <si>
    <t>资格条件</t>
  </si>
  <si>
    <t>备注</t>
  </si>
  <si>
    <t>学历（学位）</t>
  </si>
  <si>
    <t>专业</t>
  </si>
  <si>
    <t>年龄</t>
  </si>
  <si>
    <t>工作经历</t>
  </si>
  <si>
    <t>其他</t>
  </si>
  <si>
    <t>县委工作部门</t>
  </si>
  <si>
    <t>一级科员</t>
  </si>
  <si>
    <t>行政</t>
  </si>
  <si>
    <t>XZ</t>
  </si>
  <si>
    <t>全日制大学本科及以上</t>
  </si>
  <si>
    <t>不限</t>
  </si>
  <si>
    <t>35周岁以下
（1986年8月1日以后出生）</t>
  </si>
  <si>
    <t>2年以上</t>
  </si>
  <si>
    <t>中共党员</t>
  </si>
  <si>
    <t>县委办2人（在密码管理部门工作）
县委组织部2人
县委统战部2人
县委编办3人</t>
  </si>
  <si>
    <t>县委工作部门所属
事业单位</t>
  </si>
  <si>
    <t>九级职员</t>
  </si>
  <si>
    <t>事业</t>
  </si>
  <si>
    <t>SY</t>
  </si>
  <si>
    <t>40周岁以下
（1981年8月1日以后出生）</t>
  </si>
  <si>
    <t>县委办事业2人
县委组织部事业4人
县纪委监委事业4人
县委编办事业3人
县委巡察办事业5人</t>
  </si>
  <si>
    <t>县委党校</t>
  </si>
  <si>
    <t>九级职员或专业技术人员</t>
  </si>
  <si>
    <t>DX</t>
  </si>
  <si>
    <t>学校人员可报考</t>
  </si>
  <si>
    <t>鲁山县2022年县委工作部门及其所属事业单位公开选调工作人员拟用编情况一览表</t>
  </si>
  <si>
    <t>单位</t>
  </si>
  <si>
    <t>合计</t>
  </si>
  <si>
    <t>县委办</t>
  </si>
  <si>
    <t>县委组织部</t>
  </si>
  <si>
    <t>县委统战部</t>
  </si>
  <si>
    <t>县纪委监委</t>
  </si>
  <si>
    <t>县委巡察办</t>
  </si>
  <si>
    <t>县委编办</t>
  </si>
  <si>
    <t>编制部门意见：</t>
  </si>
  <si>
    <t>年   月   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</si>
</sst>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0"/>
      <color indexed="8"/>
      <name val="方正小标宋简体"/>
      <family val="0"/>
    </font>
    <font>
      <sz val="12"/>
      <name val="黑体"/>
      <family val="3"/>
    </font>
    <font>
      <sz val="12"/>
      <name val="仿宋_GB2312"/>
      <family val="3"/>
    </font>
    <font>
      <sz val="16"/>
      <name val="仿宋_GB2312"/>
      <family val="3"/>
    </font>
    <font>
      <sz val="12"/>
      <color indexed="8"/>
      <name val="仿宋_GB2312"/>
      <family val="3"/>
    </font>
    <font>
      <sz val="22"/>
      <color indexed="8"/>
      <name val="方正小标宋简体"/>
      <family val="0"/>
    </font>
    <font>
      <sz val="10"/>
      <color indexed="8"/>
      <name val="仿宋_GB2312"/>
      <family val="3"/>
    </font>
    <font>
      <sz val="10"/>
      <name val="仿宋_GB2312"/>
      <family val="3"/>
    </font>
    <font>
      <sz val="11"/>
      <color indexed="62"/>
      <name val="宋体"/>
      <family val="0"/>
    </font>
    <font>
      <sz val="11"/>
      <color indexed="16"/>
      <name val="宋体"/>
      <family val="0"/>
    </font>
    <font>
      <u val="single"/>
      <sz val="11"/>
      <color indexed="12"/>
      <name val="宋体"/>
      <family val="0"/>
    </font>
    <font>
      <sz val="12"/>
      <name val="宋体"/>
      <family val="0"/>
    </font>
    <font>
      <sz val="11"/>
      <color indexed="9"/>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sz val="11"/>
      <color indexed="8"/>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color indexed="8"/>
      <name val="宋体"/>
      <family val="0"/>
    </font>
    <font>
      <b/>
      <sz val="11"/>
      <color indexed="52"/>
      <name val="宋体"/>
      <family val="0"/>
    </font>
    <font>
      <sz val="11"/>
      <color rgb="FF3F3F76"/>
      <name val="Calibri"/>
      <family val="0"/>
    </font>
    <font>
      <sz val="11"/>
      <color rgb="FF9C0006"/>
      <name val="Calibri"/>
      <family val="0"/>
    </font>
    <font>
      <u val="single"/>
      <sz val="11"/>
      <color rgb="FF0000FF"/>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20"/>
      <color theme="1"/>
      <name val="方正小标宋简体"/>
      <family val="0"/>
    </font>
    <font>
      <sz val="12"/>
      <color theme="1"/>
      <name val="仿宋_GB2312"/>
      <family val="3"/>
    </font>
    <font>
      <sz val="22"/>
      <color theme="1"/>
      <name val="方正小标宋简体"/>
      <family val="0"/>
    </font>
    <font>
      <sz val="10"/>
      <color theme="1"/>
      <name val="仿宋_GB2312"/>
      <family val="3"/>
    </font>
  </fonts>
  <fills count="36">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500036239624"/>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499976634979"/>
        <bgColor indexed="64"/>
      </patternFill>
    </fill>
    <fill>
      <patternFill patternType="solid">
        <fgColor indexed="47"/>
        <bgColor indexed="64"/>
      </patternFill>
    </fill>
    <fill>
      <patternFill patternType="solid">
        <fgColor indexed="4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thin"/>
      <right style="thin"/>
      <top style="thin"/>
      <bottom style="thin"/>
    </border>
  </borders>
  <cellStyleXfs count="10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13" fillId="0" borderId="0">
      <alignment vertical="center"/>
      <protection/>
    </xf>
    <xf numFmtId="0" fontId="35" fillId="6"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7" borderId="2" applyNumberFormat="0" applyFont="0" applyAlignment="0" applyProtection="0"/>
    <xf numFmtId="0" fontId="13" fillId="0" borderId="0">
      <alignment vertical="center"/>
      <protection/>
    </xf>
    <xf numFmtId="0" fontId="35"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0" fillId="0" borderId="0">
      <alignment vertical="center"/>
      <protection/>
    </xf>
    <xf numFmtId="0" fontId="40" fillId="0" borderId="0" applyNumberFormat="0" applyFill="0" applyBorder="0" applyAlignment="0" applyProtection="0"/>
    <xf numFmtId="0" fontId="20" fillId="0" borderId="0">
      <alignment vertical="center"/>
      <protection locked="0"/>
    </xf>
    <xf numFmtId="0" fontId="41" fillId="0" borderId="3" applyNumberFormat="0" applyFill="0" applyAlignment="0" applyProtection="0"/>
    <xf numFmtId="0" fontId="13" fillId="0" borderId="0">
      <alignment vertical="center"/>
      <protection/>
    </xf>
    <xf numFmtId="0" fontId="42" fillId="0" borderId="3" applyNumberFormat="0" applyFill="0" applyAlignment="0" applyProtection="0"/>
    <xf numFmtId="0" fontId="35" fillId="9" borderId="0" applyNumberFormat="0" applyBorder="0" applyAlignment="0" applyProtection="0"/>
    <xf numFmtId="0" fontId="37" fillId="0" borderId="4" applyNumberFormat="0" applyFill="0" applyAlignment="0" applyProtection="0"/>
    <xf numFmtId="0" fontId="35"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5" fillId="13" borderId="0" applyNumberFormat="0" applyBorder="0" applyAlignment="0" applyProtection="0"/>
    <xf numFmtId="0" fontId="13" fillId="0" borderId="0">
      <alignment/>
      <protection/>
    </xf>
    <xf numFmtId="0" fontId="0"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20" fillId="0" borderId="0" applyBorder="0">
      <alignment vertical="center"/>
      <protection locked="0"/>
    </xf>
    <xf numFmtId="0" fontId="0" fillId="17" borderId="0" applyNumberFormat="0" applyBorder="0" applyAlignment="0" applyProtection="0"/>
    <xf numFmtId="0" fontId="35" fillId="18" borderId="0" applyNumberFormat="0" applyBorder="0" applyAlignment="0" applyProtection="0"/>
    <xf numFmtId="0" fontId="13"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5" fillId="27" borderId="0" applyNumberFormat="0" applyBorder="0" applyAlignment="0" applyProtection="0"/>
    <xf numFmtId="0" fontId="0"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0" fillId="31" borderId="0" applyNumberFormat="0" applyBorder="0" applyAlignment="0" applyProtection="0"/>
    <xf numFmtId="0" fontId="20" fillId="32" borderId="0" applyNumberFormat="0" applyBorder="0" applyProtection="0">
      <alignment vertical="center"/>
    </xf>
    <xf numFmtId="0" fontId="13" fillId="0" borderId="0">
      <alignment vertical="center"/>
      <protection/>
    </xf>
    <xf numFmtId="0" fontId="13" fillId="0" borderId="0">
      <alignment vertical="center"/>
      <protection/>
    </xf>
    <xf numFmtId="0" fontId="35" fillId="33" borderId="0" applyNumberFormat="0" applyBorder="0" applyAlignment="0" applyProtection="0"/>
    <xf numFmtId="0" fontId="20" fillId="0" borderId="0">
      <alignment vertical="center"/>
      <protection/>
    </xf>
    <xf numFmtId="0" fontId="13" fillId="0" borderId="0">
      <alignment/>
      <protection/>
    </xf>
    <xf numFmtId="0" fontId="5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13" fillId="0" borderId="0">
      <alignment vertical="center"/>
      <protection/>
    </xf>
    <xf numFmtId="0" fontId="20" fillId="0" borderId="0">
      <alignment vertical="center"/>
      <protection/>
    </xf>
    <xf numFmtId="0" fontId="13" fillId="0" borderId="0">
      <alignment vertical="center"/>
      <protection/>
    </xf>
    <xf numFmtId="0" fontId="20" fillId="0" borderId="0" applyBorder="0">
      <alignment vertical="center"/>
      <protection locked="0"/>
    </xf>
    <xf numFmtId="0" fontId="13" fillId="0" borderId="0">
      <alignment vertical="center"/>
      <protection/>
    </xf>
    <xf numFmtId="0" fontId="0" fillId="0" borderId="0">
      <alignment vertical="center"/>
      <protection/>
    </xf>
    <xf numFmtId="0" fontId="13" fillId="0" borderId="0">
      <alignment/>
      <protection/>
    </xf>
    <xf numFmtId="0" fontId="13" fillId="0" borderId="0">
      <alignment vertical="center"/>
      <protection/>
    </xf>
    <xf numFmtId="0" fontId="13" fillId="0" borderId="0">
      <alignment/>
      <protection/>
    </xf>
    <xf numFmtId="0" fontId="13" fillId="0" borderId="0">
      <alignment vertical="center"/>
      <protection/>
    </xf>
    <xf numFmtId="0" fontId="13" fillId="0" borderId="0">
      <alignment/>
      <protection/>
    </xf>
    <xf numFmtId="0" fontId="0"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lignment vertical="center"/>
      <protection/>
    </xf>
    <xf numFmtId="0" fontId="13" fillId="0" borderId="0" applyBorder="0">
      <alignment vertical="center"/>
      <protection locked="0"/>
    </xf>
    <xf numFmtId="0" fontId="13" fillId="0" borderId="0">
      <alignment vertical="center"/>
      <protection/>
    </xf>
    <xf numFmtId="0" fontId="13" fillId="0" borderId="0">
      <alignment/>
      <protection/>
    </xf>
    <xf numFmtId="0" fontId="13" fillId="0" borderId="0">
      <alignment/>
      <protection/>
    </xf>
    <xf numFmtId="0" fontId="13" fillId="0" borderId="0">
      <alignment vertical="center"/>
      <protection/>
    </xf>
    <xf numFmtId="0" fontId="13" fillId="0" borderId="0">
      <alignment vertical="center"/>
      <protection/>
    </xf>
    <xf numFmtId="0" fontId="13" fillId="0" borderId="0">
      <alignment vertical="center"/>
      <protection/>
    </xf>
    <xf numFmtId="0" fontId="20" fillId="0" borderId="0">
      <alignment vertical="center"/>
      <protection/>
    </xf>
    <xf numFmtId="0" fontId="20" fillId="34" borderId="0" applyNumberFormat="0" applyBorder="0" applyProtection="0">
      <alignment vertical="center"/>
    </xf>
    <xf numFmtId="0" fontId="28" fillId="35" borderId="0" applyNumberFormat="0" applyBorder="0" applyProtection="0">
      <alignment vertical="center"/>
    </xf>
    <xf numFmtId="0" fontId="13" fillId="0" borderId="0" applyNumberFormat="0" applyBorder="0" applyProtection="0">
      <alignment vertical="center"/>
    </xf>
    <xf numFmtId="0" fontId="13" fillId="0" borderId="0">
      <alignment/>
      <protection/>
    </xf>
    <xf numFmtId="0" fontId="31" fillId="32" borderId="9" applyNumberFormat="0" applyProtection="0">
      <alignment vertical="center"/>
    </xf>
  </cellStyleXfs>
  <cellXfs count="15">
    <xf numFmtId="0" fontId="0" fillId="0" borderId="0" xfId="0" applyFont="1" applyAlignment="1">
      <alignment vertical="center"/>
    </xf>
    <xf numFmtId="0" fontId="0" fillId="0" borderId="0" xfId="0" applyFill="1" applyAlignment="1">
      <alignment horizontal="center" vertical="center" wrapText="1"/>
    </xf>
    <xf numFmtId="0" fontId="51" fillId="0" borderId="0" xfId="0" applyFont="1" applyFill="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2" fillId="0" borderId="0" xfId="0" applyFont="1" applyFill="1" applyAlignment="1">
      <alignment horizontal="center" vertical="center" wrapText="1"/>
    </xf>
    <xf numFmtId="0" fontId="53" fillId="0" borderId="0" xfId="0" applyFont="1" applyFill="1" applyAlignment="1">
      <alignment horizontal="center" vertical="center" wrapText="1"/>
    </xf>
    <xf numFmtId="0" fontId="3" fillId="0" borderId="10" xfId="0" applyNumberFormat="1" applyFont="1" applyFill="1" applyBorder="1" applyAlignment="1">
      <alignment horizontal="center" vertical="center" wrapText="1"/>
    </xf>
    <xf numFmtId="0" fontId="54"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cellXfs>
  <cellStyles count="9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Hyperlink" xfId="23"/>
    <cellStyle name="常规 3 6 3" xfId="24"/>
    <cellStyle name="60% - 强调文字颜色 3"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2 5" xfId="34"/>
    <cellStyle name="解释性文本" xfId="35"/>
    <cellStyle name="常规 6 2" xfId="36"/>
    <cellStyle name="标题 1" xfId="37"/>
    <cellStyle name="常规 9" xfId="38"/>
    <cellStyle name="标题 2" xfId="39"/>
    <cellStyle name="60% - 强调文字颜色 1" xfId="40"/>
    <cellStyle name="标题 3" xfId="41"/>
    <cellStyle name="60% - 强调文字颜色 4" xfId="42"/>
    <cellStyle name="输出" xfId="43"/>
    <cellStyle name="计算" xfId="44"/>
    <cellStyle name="检查单元格" xfId="45"/>
    <cellStyle name="强调文字颜色 2" xfId="46"/>
    <cellStyle name="常规 2 2 2 5" xfId="47"/>
    <cellStyle name="20% - 强调文字颜色 6" xfId="48"/>
    <cellStyle name="链接单元格" xfId="49"/>
    <cellStyle name="汇总" xfId="50"/>
    <cellStyle name="好" xfId="51"/>
    <cellStyle name="适中" xfId="52"/>
    <cellStyle name="常规 6 2 2" xfId="53"/>
    <cellStyle name="20% - 强调文字颜色 5" xfId="54"/>
    <cellStyle name="强调文字颜色 1" xfId="55"/>
    <cellStyle name="常规 2 2 2"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20% - 着色 3" xfId="70"/>
    <cellStyle name="常规 10" xfId="71"/>
    <cellStyle name="常规 10 2" xfId="72"/>
    <cellStyle name="60% - 强调文字颜色 6" xfId="73"/>
    <cellStyle name="常规 11" xfId="74"/>
    <cellStyle name="常规 2 4" xfId="75"/>
    <cellStyle name="常规 17" xfId="76"/>
    <cellStyle name="常规_省考招录计划" xfId="77"/>
    <cellStyle name="常规 14" xfId="78"/>
    <cellStyle name="常规 7" xfId="79"/>
    <cellStyle name="常规 2" xfId="80"/>
    <cellStyle name="常规 3" xfId="81"/>
    <cellStyle name="常规 4 3" xfId="82"/>
    <cellStyle name="常规 11 2" xfId="83"/>
    <cellStyle name="常规_Sheet1_2" xfId="84"/>
    <cellStyle name="常规 13" xfId="85"/>
    <cellStyle name="常规 2 9" xfId="86"/>
    <cellStyle name="常规 4 2 3 2" xfId="87"/>
    <cellStyle name="常规 4 3 2" xfId="88"/>
    <cellStyle name="常规 8 3 2" xfId="89"/>
    <cellStyle name="常规 2 3 3 2" xfId="90"/>
    <cellStyle name="常规 18" xfId="91"/>
    <cellStyle name="常规 5" xfId="92"/>
    <cellStyle name="常规 2 2" xfId="93"/>
    <cellStyle name="常规 10 2 2" xfId="94"/>
    <cellStyle name="常规 2 7" xfId="95"/>
    <cellStyle name="常规 6 3" xfId="96"/>
    <cellStyle name="常规 4" xfId="97"/>
    <cellStyle name="常规 2 7 2" xfId="98"/>
    <cellStyle name="常规 2 2 3 2" xfId="99"/>
    <cellStyle name="常规 19" xfId="100"/>
    <cellStyle name="常规_Sheet1" xfId="101"/>
    <cellStyle name="常规 8" xfId="102"/>
    <cellStyle name="常规 12" xfId="103"/>
    <cellStyle name="20% - 强调文字颜色 2_省直" xfId="104"/>
    <cellStyle name="好_省直" xfId="105"/>
    <cellStyle name="常规 6_省直" xfId="106"/>
    <cellStyle name="常规_省直" xfId="107"/>
    <cellStyle name="计算_省直" xfId="1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6"/>
  <sheetViews>
    <sheetView tabSelected="1" zoomScale="115" zoomScaleNormal="115" zoomScaleSheetLayoutView="85" workbookViewId="0" topLeftCell="A1">
      <selection activeCell="N5" sqref="N5"/>
    </sheetView>
  </sheetViews>
  <sheetFormatPr defaultColWidth="9.00390625" defaultRowHeight="15"/>
  <cols>
    <col min="1" max="1" width="21.28125" style="1" customWidth="1"/>
    <col min="2" max="3" width="9.421875" style="1" customWidth="1"/>
    <col min="4" max="4" width="7.00390625" style="1" customWidth="1"/>
    <col min="5" max="5" width="6.00390625" style="1" customWidth="1"/>
    <col min="6" max="6" width="15.00390625" style="1" customWidth="1"/>
    <col min="7" max="7" width="6.140625" style="1" customWidth="1"/>
    <col min="8" max="8" width="13.28125" style="1" customWidth="1"/>
    <col min="9" max="9" width="10.57421875" style="1" customWidth="1"/>
    <col min="10" max="10" width="16.421875" style="1" customWidth="1"/>
    <col min="11" max="11" width="16.57421875" style="1" customWidth="1"/>
    <col min="12" max="16384" width="9.00390625" style="1" customWidth="1"/>
  </cols>
  <sheetData>
    <row r="1" spans="1:11" s="1" customFormat="1" ht="51.75" customHeight="1">
      <c r="A1" s="9" t="s">
        <v>0</v>
      </c>
      <c r="B1" s="9"/>
      <c r="C1" s="9"/>
      <c r="D1" s="9"/>
      <c r="E1" s="9"/>
      <c r="F1" s="9"/>
      <c r="G1" s="9"/>
      <c r="H1" s="9"/>
      <c r="I1" s="9"/>
      <c r="J1" s="9"/>
      <c r="K1" s="9"/>
    </row>
    <row r="2" spans="1:11" s="1" customFormat="1" ht="33" customHeight="1">
      <c r="A2" s="3" t="s">
        <v>1</v>
      </c>
      <c r="B2" s="3" t="s">
        <v>2</v>
      </c>
      <c r="C2" s="4" t="s">
        <v>3</v>
      </c>
      <c r="D2" s="4" t="s">
        <v>4</v>
      </c>
      <c r="E2" s="10" t="s">
        <v>5</v>
      </c>
      <c r="F2" s="3" t="s">
        <v>6</v>
      </c>
      <c r="G2" s="3"/>
      <c r="H2" s="3"/>
      <c r="I2" s="3"/>
      <c r="J2" s="3"/>
      <c r="K2" s="3" t="s">
        <v>7</v>
      </c>
    </row>
    <row r="3" spans="1:11" s="1" customFormat="1" ht="33" customHeight="1">
      <c r="A3" s="3"/>
      <c r="B3" s="3"/>
      <c r="C3" s="4"/>
      <c r="D3" s="4"/>
      <c r="E3" s="10"/>
      <c r="F3" s="3" t="s">
        <v>8</v>
      </c>
      <c r="G3" s="3" t="s">
        <v>9</v>
      </c>
      <c r="H3" s="3" t="s">
        <v>10</v>
      </c>
      <c r="I3" s="3" t="s">
        <v>11</v>
      </c>
      <c r="J3" s="3" t="s">
        <v>12</v>
      </c>
      <c r="K3" s="3"/>
    </row>
    <row r="4" spans="1:11" s="1" customFormat="1" ht="99.75" customHeight="1">
      <c r="A4" s="11" t="s">
        <v>13</v>
      </c>
      <c r="B4" s="11" t="s">
        <v>14</v>
      </c>
      <c r="C4" s="11" t="s">
        <v>15</v>
      </c>
      <c r="D4" s="11" t="s">
        <v>16</v>
      </c>
      <c r="E4" s="12">
        <v>9</v>
      </c>
      <c r="F4" s="12" t="s">
        <v>17</v>
      </c>
      <c r="G4" s="12" t="s">
        <v>18</v>
      </c>
      <c r="H4" s="12" t="s">
        <v>19</v>
      </c>
      <c r="I4" s="12" t="s">
        <v>20</v>
      </c>
      <c r="J4" s="12" t="s">
        <v>21</v>
      </c>
      <c r="K4" s="13" t="s">
        <v>22</v>
      </c>
    </row>
    <row r="5" spans="1:11" ht="99.75" customHeight="1">
      <c r="A5" s="11" t="s">
        <v>23</v>
      </c>
      <c r="B5" s="11" t="s">
        <v>24</v>
      </c>
      <c r="C5" s="11" t="s">
        <v>25</v>
      </c>
      <c r="D5" s="11" t="s">
        <v>26</v>
      </c>
      <c r="E5" s="12">
        <v>18</v>
      </c>
      <c r="F5" s="12" t="s">
        <v>17</v>
      </c>
      <c r="G5" s="12" t="s">
        <v>18</v>
      </c>
      <c r="H5" s="12" t="s">
        <v>27</v>
      </c>
      <c r="I5" s="12" t="s">
        <v>20</v>
      </c>
      <c r="J5" s="12" t="s">
        <v>21</v>
      </c>
      <c r="K5" s="14" t="s">
        <v>28</v>
      </c>
    </row>
    <row r="6" spans="1:11" ht="99.75" customHeight="1">
      <c r="A6" s="11" t="s">
        <v>29</v>
      </c>
      <c r="B6" s="11" t="s">
        <v>30</v>
      </c>
      <c r="C6" s="11" t="s">
        <v>25</v>
      </c>
      <c r="D6" s="11" t="s">
        <v>31</v>
      </c>
      <c r="E6" s="12">
        <v>3</v>
      </c>
      <c r="F6" s="12" t="s">
        <v>17</v>
      </c>
      <c r="G6" s="12" t="s">
        <v>18</v>
      </c>
      <c r="H6" s="12" t="s">
        <v>27</v>
      </c>
      <c r="I6" s="12" t="s">
        <v>20</v>
      </c>
      <c r="J6" s="12" t="s">
        <v>21</v>
      </c>
      <c r="K6" s="14" t="s">
        <v>32</v>
      </c>
    </row>
  </sheetData>
  <sheetProtection/>
  <autoFilter ref="A3:K6">
    <sortState ref="A4:K6">
      <sortCondition descending="1" sortBy="value" ref="C4:C6"/>
    </sortState>
  </autoFilter>
  <mergeCells count="8">
    <mergeCell ref="A1:K1"/>
    <mergeCell ref="F2:J2"/>
    <mergeCell ref="A2:A3"/>
    <mergeCell ref="B2:B3"/>
    <mergeCell ref="C2:C3"/>
    <mergeCell ref="D2:D3"/>
    <mergeCell ref="E2:E3"/>
    <mergeCell ref="K2:K3"/>
  </mergeCells>
  <printOptions/>
  <pageMargins left="0.7513888888888889" right="0.7513888888888889" top="1" bottom="1" header="0.5" footer="0.5"/>
  <pageSetup fitToHeight="0"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16"/>
  <sheetViews>
    <sheetView zoomScaleSheetLayoutView="85" workbookViewId="0" topLeftCell="A1">
      <selection activeCell="A1" sqref="A1:D1"/>
    </sheetView>
  </sheetViews>
  <sheetFormatPr defaultColWidth="9.00390625" defaultRowHeight="15"/>
  <cols>
    <col min="1" max="4" width="19.8515625" style="1" customWidth="1"/>
    <col min="5" max="16384" width="9.00390625" style="1" customWidth="1"/>
  </cols>
  <sheetData>
    <row r="1" spans="1:4" s="1" customFormat="1" ht="61.5" customHeight="1">
      <c r="A1" s="2" t="s">
        <v>33</v>
      </c>
      <c r="B1" s="2"/>
      <c r="C1" s="2"/>
      <c r="D1" s="2"/>
    </row>
    <row r="2" spans="1:4" s="1" customFormat="1" ht="33" customHeight="1">
      <c r="A2" s="3" t="s">
        <v>34</v>
      </c>
      <c r="B2" s="3" t="s">
        <v>15</v>
      </c>
      <c r="C2" s="4" t="s">
        <v>25</v>
      </c>
      <c r="D2" s="4" t="s">
        <v>35</v>
      </c>
    </row>
    <row r="3" spans="1:4" s="1" customFormat="1" ht="33" customHeight="1">
      <c r="A3" s="3"/>
      <c r="B3" s="3"/>
      <c r="C3" s="4"/>
      <c r="D3" s="4"/>
    </row>
    <row r="4" spans="1:4" s="1" customFormat="1" ht="49.5" customHeight="1">
      <c r="A4" s="5" t="s">
        <v>36</v>
      </c>
      <c r="B4" s="5">
        <v>2</v>
      </c>
      <c r="C4" s="6">
        <v>2</v>
      </c>
      <c r="D4" s="6">
        <f>B4+C4</f>
        <v>4</v>
      </c>
    </row>
    <row r="5" spans="1:4" s="1" customFormat="1" ht="49.5" customHeight="1">
      <c r="A5" s="5" t="s">
        <v>37</v>
      </c>
      <c r="B5" s="5">
        <v>2</v>
      </c>
      <c r="C5" s="6">
        <v>4</v>
      </c>
      <c r="D5" s="6">
        <f aca="true" t="shared" si="0" ref="D5:D10">B5+C5</f>
        <v>6</v>
      </c>
    </row>
    <row r="6" spans="1:4" s="1" customFormat="1" ht="49.5" customHeight="1">
      <c r="A6" s="5" t="s">
        <v>38</v>
      </c>
      <c r="B6" s="5">
        <v>2</v>
      </c>
      <c r="C6" s="6"/>
      <c r="D6" s="6">
        <f t="shared" si="0"/>
        <v>2</v>
      </c>
    </row>
    <row r="7" spans="1:4" s="1" customFormat="1" ht="49.5" customHeight="1">
      <c r="A7" s="5" t="s">
        <v>39</v>
      </c>
      <c r="B7" s="5"/>
      <c r="C7" s="6">
        <v>4</v>
      </c>
      <c r="D7" s="6">
        <f t="shared" si="0"/>
        <v>4</v>
      </c>
    </row>
    <row r="8" spans="1:4" s="1" customFormat="1" ht="49.5" customHeight="1">
      <c r="A8" s="5" t="s">
        <v>40</v>
      </c>
      <c r="B8" s="5"/>
      <c r="C8" s="6">
        <v>5</v>
      </c>
      <c r="D8" s="6">
        <f t="shared" si="0"/>
        <v>5</v>
      </c>
    </row>
    <row r="9" spans="1:4" s="1" customFormat="1" ht="49.5" customHeight="1">
      <c r="A9" s="5" t="s">
        <v>41</v>
      </c>
      <c r="B9" s="5">
        <v>3</v>
      </c>
      <c r="C9" s="6">
        <v>3</v>
      </c>
      <c r="D9" s="6">
        <f t="shared" si="0"/>
        <v>6</v>
      </c>
    </row>
    <row r="10" spans="1:4" s="1" customFormat="1" ht="49.5" customHeight="1">
      <c r="A10" s="5" t="s">
        <v>29</v>
      </c>
      <c r="B10" s="5"/>
      <c r="C10" s="6">
        <v>3</v>
      </c>
      <c r="D10" s="6">
        <f t="shared" si="0"/>
        <v>3</v>
      </c>
    </row>
    <row r="11" spans="1:4" ht="49.5" customHeight="1">
      <c r="A11" s="5" t="s">
        <v>35</v>
      </c>
      <c r="B11" s="5">
        <f>SUM(B4:B10)</f>
        <v>9</v>
      </c>
      <c r="C11" s="5">
        <f>SUM(C4:C10)</f>
        <v>21</v>
      </c>
      <c r="D11" s="5">
        <f>SUM(D4:D10)</f>
        <v>30</v>
      </c>
    </row>
    <row r="15" spans="1:2" ht="48.75" customHeight="1">
      <c r="A15" s="7" t="s">
        <v>42</v>
      </c>
      <c r="B15" s="7"/>
    </row>
    <row r="16" ht="30.75" customHeight="1">
      <c r="C16" s="8" t="s">
        <v>43</v>
      </c>
    </row>
  </sheetData>
  <sheetProtection/>
  <autoFilter ref="A3:D11">
    <sortState ref="A4:D16">
      <sortCondition descending="1" sortBy="value" ref="C4:C16"/>
    </sortState>
  </autoFilter>
  <mergeCells count="6">
    <mergeCell ref="A1:D1"/>
    <mergeCell ref="A15:B15"/>
    <mergeCell ref="A2:A3"/>
    <mergeCell ref="B2:B3"/>
    <mergeCell ref="C2:C3"/>
    <mergeCell ref="D2:D3"/>
  </mergeCells>
  <printOptions/>
  <pageMargins left="0.7513888888888889" right="0.7513888888888889" top="1" bottom="1" header="0.5" footer="0.5"/>
  <pageSetup fitToHeight="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ceping1</dc:creator>
  <cp:keywords/>
  <dc:description/>
  <cp:lastModifiedBy>Dreaming</cp:lastModifiedBy>
  <dcterms:created xsi:type="dcterms:W3CDTF">2021-01-18T02:36:00Z</dcterms:created>
  <dcterms:modified xsi:type="dcterms:W3CDTF">2022-08-26T08:48:57Z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2052-11.1.0.12302</vt:lpwstr>
  </property>
  <property fmtid="{D5CDD505-2E9C-101B-9397-08002B2CF9AE}" pid="4" name="I">
    <vt:lpwstr>EADF2F0CAF9B4C158AD4EDEB373F204A</vt:lpwstr>
  </property>
  <property fmtid="{D5CDD505-2E9C-101B-9397-08002B2CF9AE}" pid="5" name="KSOReadingLayo">
    <vt:bool>true</vt:bool>
  </property>
</Properties>
</file>