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Sheet1!$A$3:$J$84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<sst xmlns="http://schemas.openxmlformats.org/spreadsheetml/2006/main" count="417" uniqueCount="214">
  <si>
    <t>附件</t>
  </si>
  <si>
    <t>左云县2021年公开招聘部分事业单位工作人员体检、考察名单</t>
  </si>
  <si>
    <t>序号</t>
  </si>
  <si>
    <t>考号</t>
  </si>
  <si>
    <t>姓名</t>
  </si>
  <si>
    <t>报考单位</t>
  </si>
  <si>
    <t>报考职位</t>
  </si>
  <si>
    <t>笔试成绩</t>
  </si>
  <si>
    <t>面试成绩</t>
  </si>
  <si>
    <t>综合成绩</t>
  </si>
  <si>
    <t>综合排名</t>
  </si>
  <si>
    <t>是否进入
体检、考察</t>
  </si>
  <si>
    <t>370101341730</t>
  </si>
  <si>
    <t>付雅静</t>
  </si>
  <si>
    <t>左云县人大常委会综合服务中心</t>
  </si>
  <si>
    <t>01-专技</t>
  </si>
  <si>
    <t>是</t>
  </si>
  <si>
    <t>370101342420</t>
  </si>
  <si>
    <t>王海涛</t>
  </si>
  <si>
    <t>左云县政协委员会综合服务中心</t>
  </si>
  <si>
    <t>02-专技(服务基层岗位)</t>
  </si>
  <si>
    <t>370101341011</t>
  </si>
  <si>
    <t>杨晓霞</t>
  </si>
  <si>
    <t>否</t>
  </si>
  <si>
    <t>370101341021</t>
  </si>
  <si>
    <t>柴功</t>
  </si>
  <si>
    <t>370101342213</t>
  </si>
  <si>
    <t>赵志国</t>
  </si>
  <si>
    <t>左云县党群服务中心</t>
  </si>
  <si>
    <t>03-专技</t>
  </si>
  <si>
    <t>缺考</t>
  </si>
  <si>
    <t>370101342130</t>
  </si>
  <si>
    <t>张波</t>
  </si>
  <si>
    <t>05-专技</t>
  </si>
  <si>
    <t>370101340605</t>
  </si>
  <si>
    <t>鲁亚琳</t>
  </si>
  <si>
    <t>左云经济技术开发区管理委员会</t>
  </si>
  <si>
    <t>06-管理(服务基层岗位)</t>
  </si>
  <si>
    <t>370101340204</t>
  </si>
  <si>
    <t>安琪</t>
  </si>
  <si>
    <t>370101340904</t>
  </si>
  <si>
    <t>郭衍志</t>
  </si>
  <si>
    <t>07-专技（一般性岗位）</t>
  </si>
  <si>
    <t>370101340913</t>
  </si>
  <si>
    <t>苏劲燃</t>
  </si>
  <si>
    <t>370101342116</t>
  </si>
  <si>
    <t>殷宏玮</t>
  </si>
  <si>
    <t>370101340922</t>
  </si>
  <si>
    <t>赵雅娴</t>
  </si>
  <si>
    <t>08-专技</t>
  </si>
  <si>
    <t>370101341524</t>
  </si>
  <si>
    <t>许涛</t>
  </si>
  <si>
    <t>370101340707</t>
  </si>
  <si>
    <t>徐萱</t>
  </si>
  <si>
    <t>370101340304</t>
  </si>
  <si>
    <t>宋凯旋</t>
  </si>
  <si>
    <t>09-专技</t>
  </si>
  <si>
    <t>370101340125</t>
  </si>
  <si>
    <t>刘丽亭</t>
  </si>
  <si>
    <t>370101342324</t>
  </si>
  <si>
    <t>王宇</t>
  </si>
  <si>
    <t>370101342229</t>
  </si>
  <si>
    <t>孟扬</t>
  </si>
  <si>
    <t>10-专技</t>
  </si>
  <si>
    <t>370101341311</t>
  </si>
  <si>
    <t>侯萍</t>
  </si>
  <si>
    <t>370101340912</t>
  </si>
  <si>
    <t>李静波</t>
  </si>
  <si>
    <t>11-专技</t>
  </si>
  <si>
    <t>370101341830</t>
  </si>
  <si>
    <t>靳嘉祺</t>
  </si>
  <si>
    <t>370101342303</t>
  </si>
  <si>
    <t>王葳</t>
  </si>
  <si>
    <t>370101342516</t>
  </si>
  <si>
    <t>曹文淑</t>
  </si>
  <si>
    <t>370101341023</t>
  </si>
  <si>
    <t>刘晓波</t>
  </si>
  <si>
    <t>12-专技(服务基层岗位)</t>
  </si>
  <si>
    <t>370101341421</t>
  </si>
  <si>
    <t>任乐宇</t>
  </si>
  <si>
    <t>370101341419</t>
  </si>
  <si>
    <t>裴磊</t>
  </si>
  <si>
    <t>左云县政务服务中心</t>
  </si>
  <si>
    <t>13-专技</t>
  </si>
  <si>
    <t>370101340330</t>
  </si>
  <si>
    <t>问浩敏</t>
  </si>
  <si>
    <t>370101341815</t>
  </si>
  <si>
    <t>孟倩</t>
  </si>
  <si>
    <t>370101342202</t>
  </si>
  <si>
    <t>陈波</t>
  </si>
  <si>
    <t>14-专技</t>
  </si>
  <si>
    <t>370101341723</t>
  </si>
  <si>
    <t>李文娇</t>
  </si>
  <si>
    <t>370101341904</t>
  </si>
  <si>
    <t>李钰</t>
  </si>
  <si>
    <t>370101341506</t>
  </si>
  <si>
    <t>李亚峰</t>
  </si>
  <si>
    <t>370101341319</t>
  </si>
  <si>
    <t>安红</t>
  </si>
  <si>
    <t>左云县社会保险服务中心</t>
  </si>
  <si>
    <t>16-管理(服务基层岗位)</t>
  </si>
  <si>
    <t>370101341420</t>
  </si>
  <si>
    <t>刘小丽</t>
  </si>
  <si>
    <t>370101340316</t>
  </si>
  <si>
    <t>郭慧敏</t>
  </si>
  <si>
    <t>370101340129</t>
  </si>
  <si>
    <t>刘红叶</t>
  </si>
  <si>
    <t>17-管理</t>
  </si>
  <si>
    <t>370101340324</t>
  </si>
  <si>
    <t>常平平</t>
  </si>
  <si>
    <t>370101341923</t>
  </si>
  <si>
    <t>王乐</t>
  </si>
  <si>
    <t>370101340811</t>
  </si>
  <si>
    <t>郭瑞霖</t>
  </si>
  <si>
    <t>18-专技</t>
  </si>
  <si>
    <t>370101340916</t>
  </si>
  <si>
    <t>王伟</t>
  </si>
  <si>
    <t>19-专技</t>
  </si>
  <si>
    <t>370101340616</t>
  </si>
  <si>
    <t>罗志佳</t>
  </si>
  <si>
    <t>370101340326</t>
  </si>
  <si>
    <t>杨卓</t>
  </si>
  <si>
    <t>370101342222</t>
  </si>
  <si>
    <t>陈云</t>
  </si>
  <si>
    <t>20-专技(服务基层岗位)</t>
  </si>
  <si>
    <t>370101340810</t>
  </si>
  <si>
    <t>周梅</t>
  </si>
  <si>
    <t>370101341428</t>
  </si>
  <si>
    <t>杨晓洁</t>
  </si>
  <si>
    <t>左云县乡村振兴发展中心</t>
  </si>
  <si>
    <t>21-专技</t>
  </si>
  <si>
    <t>370101342113</t>
  </si>
  <si>
    <t>马力</t>
  </si>
  <si>
    <t>370101342322</t>
  </si>
  <si>
    <t>赵佳敏</t>
  </si>
  <si>
    <t>370103343206</t>
  </si>
  <si>
    <t>孟琦</t>
  </si>
  <si>
    <t>左云县教育科技局所属事业单位</t>
  </si>
  <si>
    <t>22-专技（初中数学）</t>
  </si>
  <si>
    <t>370103343103</t>
  </si>
  <si>
    <t>王彬</t>
  </si>
  <si>
    <t>370103343121</t>
  </si>
  <si>
    <t>张嘉敏</t>
  </si>
  <si>
    <t>370103343128</t>
  </si>
  <si>
    <t>韩晓文</t>
  </si>
  <si>
    <t>370103343110</t>
  </si>
  <si>
    <t>王丽萍</t>
  </si>
  <si>
    <t>370101343216</t>
  </si>
  <si>
    <t>郝国蓉</t>
  </si>
  <si>
    <t>370104343312</t>
  </si>
  <si>
    <t>杨棠萍</t>
  </si>
  <si>
    <t>24-专技（初中英语）</t>
  </si>
  <si>
    <t>370104343324</t>
  </si>
  <si>
    <t>赵杰</t>
  </si>
  <si>
    <t>370104343318</t>
  </si>
  <si>
    <t>梁彩霞</t>
  </si>
  <si>
    <t>370104343330</t>
  </si>
  <si>
    <t>高智超</t>
  </si>
  <si>
    <t>25-专技（一般性岗位，初中英语）</t>
  </si>
  <si>
    <t>370105343510</t>
  </si>
  <si>
    <t>刘晋廷</t>
  </si>
  <si>
    <t>26-专技（初中物理）</t>
  </si>
  <si>
    <t>370106343605</t>
  </si>
  <si>
    <t>秦雅楠</t>
  </si>
  <si>
    <t>27-专技（初中历史）</t>
  </si>
  <si>
    <t>370106343606</t>
  </si>
  <si>
    <t>孟婕</t>
  </si>
  <si>
    <t>370106343613</t>
  </si>
  <si>
    <t>李姝敏</t>
  </si>
  <si>
    <t>370106343603</t>
  </si>
  <si>
    <t>韩玲玉</t>
  </si>
  <si>
    <t>28-专技（一般性岗位，初中历史）</t>
  </si>
  <si>
    <t>370107343704</t>
  </si>
  <si>
    <t>王永丽</t>
  </si>
  <si>
    <t>29-专技（初中地理）</t>
  </si>
  <si>
    <t>370107343706</t>
  </si>
  <si>
    <t>候小丽</t>
  </si>
  <si>
    <t>370107343703</t>
  </si>
  <si>
    <t>刘雁</t>
  </si>
  <si>
    <t>370108343806</t>
  </si>
  <si>
    <t>魏红丽</t>
  </si>
  <si>
    <t>30-专技（初中道德与法治）</t>
  </si>
  <si>
    <t>370102342903</t>
  </si>
  <si>
    <t>魏亚群</t>
  </si>
  <si>
    <t>31-专技（幼儿园）</t>
  </si>
  <si>
    <t>370102343013</t>
  </si>
  <si>
    <t>白丽</t>
  </si>
  <si>
    <t>370102342813</t>
  </si>
  <si>
    <t>李万荣</t>
  </si>
  <si>
    <t>370102342725</t>
  </si>
  <si>
    <t>渠志霞</t>
  </si>
  <si>
    <t>370102342904</t>
  </si>
  <si>
    <t>张云霞</t>
  </si>
  <si>
    <t>370102342724</t>
  </si>
  <si>
    <t>刘晓庆</t>
  </si>
  <si>
    <t>370102342712</t>
  </si>
  <si>
    <t>师晓娟</t>
  </si>
  <si>
    <t>370102342902</t>
  </si>
  <si>
    <t>孙秋荣</t>
  </si>
  <si>
    <t>370102342929</t>
  </si>
  <si>
    <t>任春芳</t>
  </si>
  <si>
    <t>370102342804</t>
  </si>
  <si>
    <t>张佳悦</t>
  </si>
  <si>
    <t>370102342703</t>
  </si>
  <si>
    <t>王倩</t>
  </si>
  <si>
    <t>370102342818</t>
  </si>
  <si>
    <t>郭芸</t>
  </si>
  <si>
    <t>370102342717</t>
  </si>
  <si>
    <t>肖雪临</t>
  </si>
  <si>
    <t>32-专技幼儿园（一般性岗位）</t>
  </si>
  <si>
    <t>370102342805</t>
  </si>
  <si>
    <t>高娟</t>
  </si>
  <si>
    <t>370102342709</t>
  </si>
  <si>
    <t>郑啸宇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</si>
</sst>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workbookViewId="0">
      <selection activeCell="D7" sqref="D7"/>
    </sheetView>
  </sheetViews>
  <sheetFormatPr defaultColWidth="8.89166666666667" defaultRowHeight="13.5"/>
  <cols>
    <col min="1" max="1" width="5.38333333333333" customWidth="1"/>
    <col min="2" max="2" width="13.875" customWidth="1"/>
    <col min="3" max="3" width="9.44166666666667" customWidth="1"/>
    <col min="4" max="4" width="30.75" customWidth="1"/>
    <col min="5" max="5" width="31.125" customWidth="1"/>
    <col min="6" max="6" width="10.75" customWidth="1"/>
    <col min="7" max="7" width="9.75" customWidth="1"/>
    <col min="8" max="8" width="9.25" customWidth="1"/>
    <col min="9" max="9" width="7.75" customWidth="1"/>
  </cols>
  <sheetData>
    <row r="1" ht="14.25" spans="1:2">
      <c r="A1" s="2" t="s">
        <v>0</v>
      </c>
      <c r="B1" s="2"/>
    </row>
    <row r="2" s="1" customFormat="1" ht="5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8" customHeight="1" spans="1:10">
      <c r="A3" s="4" t="s">
        <v>2</v>
      </c>
      <c r="B3" s="11" t="s">
        <v>3</v>
      </c>
      <c r="C3" s="11" t="s">
        <v>4</v>
      </c>
      <c r="D3" s="4" t="s">
        <v>5</v>
      </c>
      <c r="E3" s="11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10" t="s">
        <v>11</v>
      </c>
    </row>
    <row r="4" s="1" customFormat="1" ht="20" customHeight="1" spans="1:10">
      <c r="A4" s="6">
        <v>1</v>
      </c>
      <c r="B4" s="12" t="s">
        <v>12</v>
      </c>
      <c r="C4" s="12" t="s">
        <v>13</v>
      </c>
      <c r="D4" s="6" t="s">
        <v>14</v>
      </c>
      <c r="E4" s="12" t="s">
        <v>15</v>
      </c>
      <c r="F4" s="7">
        <v>54</v>
      </c>
      <c r="G4" s="7">
        <v>81.26</v>
      </c>
      <c r="H4" s="7">
        <f>F4*60%+G4*40%</f>
        <v>64.904</v>
      </c>
      <c r="I4" s="6">
        <v>1</v>
      </c>
      <c r="J4" s="6" t="s">
        <v>16</v>
      </c>
    </row>
    <row r="5" s="1" customFormat="1" ht="20" customHeight="1" spans="1:10">
      <c r="A5" s="6">
        <v>2</v>
      </c>
      <c r="B5" s="12" t="s">
        <v>17</v>
      </c>
      <c r="C5" s="12" t="s">
        <v>18</v>
      </c>
      <c r="D5" s="6" t="s">
        <v>19</v>
      </c>
      <c r="E5" s="12" t="s">
        <v>20</v>
      </c>
      <c r="F5" s="8">
        <v>61.5</v>
      </c>
      <c r="G5" s="6">
        <v>83.38</v>
      </c>
      <c r="H5" s="7">
        <f t="shared" ref="H5:H50" si="0">F5*60%+G5*40%</f>
        <v>70.252</v>
      </c>
      <c r="I5" s="6">
        <v>1</v>
      </c>
      <c r="J5" s="6" t="s">
        <v>16</v>
      </c>
    </row>
    <row r="6" s="1" customFormat="1" ht="20" customHeight="1" spans="1:10">
      <c r="A6" s="6">
        <v>3</v>
      </c>
      <c r="B6" s="12" t="s">
        <v>21</v>
      </c>
      <c r="C6" s="12" t="s">
        <v>22</v>
      </c>
      <c r="D6" s="6" t="s">
        <v>19</v>
      </c>
      <c r="E6" s="12" t="s">
        <v>20</v>
      </c>
      <c r="F6" s="8">
        <v>58.5</v>
      </c>
      <c r="G6" s="8">
        <v>81.4</v>
      </c>
      <c r="H6" s="7">
        <f t="shared" si="0"/>
        <v>67.66</v>
      </c>
      <c r="I6" s="6">
        <v>2</v>
      </c>
      <c r="J6" s="6" t="s">
        <v>23</v>
      </c>
    </row>
    <row r="7" s="1" customFormat="1" ht="20" customHeight="1" spans="1:10">
      <c r="A7" s="6">
        <v>4</v>
      </c>
      <c r="B7" s="12" t="s">
        <v>24</v>
      </c>
      <c r="C7" s="12" t="s">
        <v>25</v>
      </c>
      <c r="D7" s="6" t="s">
        <v>19</v>
      </c>
      <c r="E7" s="12" t="s">
        <v>20</v>
      </c>
      <c r="F7" s="8">
        <v>58</v>
      </c>
      <c r="G7" s="6">
        <v>80.18</v>
      </c>
      <c r="H7" s="7">
        <f t="shared" si="0"/>
        <v>66.872</v>
      </c>
      <c r="I7" s="6">
        <v>3</v>
      </c>
      <c r="J7" s="6" t="s">
        <v>23</v>
      </c>
    </row>
    <row r="8" s="1" customFormat="1" ht="20" customHeight="1" spans="1:10">
      <c r="A8" s="6">
        <v>5</v>
      </c>
      <c r="B8" s="12" t="s">
        <v>26</v>
      </c>
      <c r="C8" s="12" t="s">
        <v>27</v>
      </c>
      <c r="D8" s="6" t="s">
        <v>28</v>
      </c>
      <c r="E8" s="12" t="s">
        <v>29</v>
      </c>
      <c r="F8" s="8">
        <v>55.5</v>
      </c>
      <c r="G8" s="6" t="s">
        <v>30</v>
      </c>
      <c r="H8" s="7"/>
      <c r="I8" s="6"/>
      <c r="J8" s="6"/>
    </row>
    <row r="9" s="1" customFormat="1" ht="20" customHeight="1" spans="1:10">
      <c r="A9" s="6">
        <v>6</v>
      </c>
      <c r="B9" s="12" t="s">
        <v>31</v>
      </c>
      <c r="C9" s="12" t="s">
        <v>32</v>
      </c>
      <c r="D9" s="6" t="s">
        <v>28</v>
      </c>
      <c r="E9" s="12" t="s">
        <v>33</v>
      </c>
      <c r="F9" s="8">
        <v>58</v>
      </c>
      <c r="G9" s="6">
        <v>82.56</v>
      </c>
      <c r="H9" s="7">
        <f t="shared" si="0"/>
        <v>67.824</v>
      </c>
      <c r="I9" s="6">
        <v>1</v>
      </c>
      <c r="J9" s="6" t="s">
        <v>16</v>
      </c>
    </row>
    <row r="10" s="1" customFormat="1" ht="20" customHeight="1" spans="1:10">
      <c r="A10" s="6">
        <v>7</v>
      </c>
      <c r="B10" s="12" t="s">
        <v>34</v>
      </c>
      <c r="C10" s="12" t="s">
        <v>35</v>
      </c>
      <c r="D10" s="6" t="s">
        <v>36</v>
      </c>
      <c r="E10" s="12" t="s">
        <v>37</v>
      </c>
      <c r="F10" s="8">
        <v>63.5</v>
      </c>
      <c r="G10" s="6">
        <v>82.64</v>
      </c>
      <c r="H10" s="7">
        <f t="shared" si="0"/>
        <v>71.156</v>
      </c>
      <c r="I10" s="6">
        <v>1</v>
      </c>
      <c r="J10" s="6" t="s">
        <v>16</v>
      </c>
    </row>
    <row r="11" s="1" customFormat="1" ht="20" customHeight="1" spans="1:10">
      <c r="A11" s="6">
        <v>8</v>
      </c>
      <c r="B11" s="12" t="s">
        <v>38</v>
      </c>
      <c r="C11" s="12" t="s">
        <v>39</v>
      </c>
      <c r="D11" s="6" t="s">
        <v>36</v>
      </c>
      <c r="E11" s="12" t="s">
        <v>37</v>
      </c>
      <c r="F11" s="8">
        <v>41</v>
      </c>
      <c r="G11" s="6" t="s">
        <v>30</v>
      </c>
      <c r="H11" s="7"/>
      <c r="I11" s="6"/>
      <c r="J11" s="6"/>
    </row>
    <row r="12" s="1" customFormat="1" ht="20" customHeight="1" spans="1:10">
      <c r="A12" s="6">
        <v>9</v>
      </c>
      <c r="B12" s="12" t="s">
        <v>40</v>
      </c>
      <c r="C12" s="12" t="s">
        <v>41</v>
      </c>
      <c r="D12" s="6" t="s">
        <v>36</v>
      </c>
      <c r="E12" s="12" t="s">
        <v>42</v>
      </c>
      <c r="F12" s="8">
        <v>46</v>
      </c>
      <c r="G12" s="6">
        <v>81.22</v>
      </c>
      <c r="H12" s="7">
        <f t="shared" si="0"/>
        <v>60.088</v>
      </c>
      <c r="I12" s="6">
        <v>1</v>
      </c>
      <c r="J12" s="6" t="s">
        <v>16</v>
      </c>
    </row>
    <row r="13" s="1" customFormat="1" ht="20" customHeight="1" spans="1:10">
      <c r="A13" s="6">
        <v>10</v>
      </c>
      <c r="B13" s="12" t="s">
        <v>43</v>
      </c>
      <c r="C13" s="12" t="s">
        <v>44</v>
      </c>
      <c r="D13" s="6" t="s">
        <v>36</v>
      </c>
      <c r="E13" s="12" t="s">
        <v>42</v>
      </c>
      <c r="F13" s="8">
        <v>41.5</v>
      </c>
      <c r="G13" s="6">
        <v>82.28</v>
      </c>
      <c r="H13" s="7">
        <f t="shared" si="0"/>
        <v>57.812</v>
      </c>
      <c r="I13" s="6">
        <v>2</v>
      </c>
      <c r="J13" s="6" t="s">
        <v>23</v>
      </c>
    </row>
    <row r="14" s="1" customFormat="1" ht="20" customHeight="1" spans="1:10">
      <c r="A14" s="6">
        <v>11</v>
      </c>
      <c r="B14" s="12" t="s">
        <v>45</v>
      </c>
      <c r="C14" s="12" t="s">
        <v>46</v>
      </c>
      <c r="D14" s="6" t="s">
        <v>36</v>
      </c>
      <c r="E14" s="12" t="s">
        <v>42</v>
      </c>
      <c r="F14" s="8">
        <v>38.5</v>
      </c>
      <c r="G14" s="6">
        <v>81.24</v>
      </c>
      <c r="H14" s="7">
        <f t="shared" si="0"/>
        <v>55.596</v>
      </c>
      <c r="I14" s="6">
        <v>3</v>
      </c>
      <c r="J14" s="6" t="s">
        <v>23</v>
      </c>
    </row>
    <row r="15" s="1" customFormat="1" ht="20" customHeight="1" spans="1:10">
      <c r="A15" s="6">
        <v>12</v>
      </c>
      <c r="B15" s="12" t="s">
        <v>47</v>
      </c>
      <c r="C15" s="12" t="s">
        <v>48</v>
      </c>
      <c r="D15" s="6" t="s">
        <v>36</v>
      </c>
      <c r="E15" s="12" t="s">
        <v>49</v>
      </c>
      <c r="F15" s="8">
        <v>61.5</v>
      </c>
      <c r="G15" s="6">
        <v>82.94</v>
      </c>
      <c r="H15" s="7">
        <f t="shared" si="0"/>
        <v>70.076</v>
      </c>
      <c r="I15" s="6">
        <v>1</v>
      </c>
      <c r="J15" s="6" t="s">
        <v>16</v>
      </c>
    </row>
    <row r="16" s="1" customFormat="1" ht="20" customHeight="1" spans="1:10">
      <c r="A16" s="6">
        <v>13</v>
      </c>
      <c r="B16" s="12" t="s">
        <v>50</v>
      </c>
      <c r="C16" s="12" t="s">
        <v>51</v>
      </c>
      <c r="D16" s="6" t="s">
        <v>36</v>
      </c>
      <c r="E16" s="12" t="s">
        <v>49</v>
      </c>
      <c r="F16" s="8">
        <v>59.5</v>
      </c>
      <c r="G16" s="6">
        <v>81.96</v>
      </c>
      <c r="H16" s="7">
        <f t="shared" si="0"/>
        <v>68.484</v>
      </c>
      <c r="I16" s="6">
        <v>2</v>
      </c>
      <c r="J16" s="6" t="s">
        <v>23</v>
      </c>
    </row>
    <row r="17" s="1" customFormat="1" ht="20" customHeight="1" spans="1:10">
      <c r="A17" s="6">
        <v>14</v>
      </c>
      <c r="B17" s="12" t="s">
        <v>52</v>
      </c>
      <c r="C17" s="12" t="s">
        <v>53</v>
      </c>
      <c r="D17" s="6" t="s">
        <v>36</v>
      </c>
      <c r="E17" s="12" t="s">
        <v>49</v>
      </c>
      <c r="F17" s="8">
        <v>57.5</v>
      </c>
      <c r="G17" s="6">
        <v>81.34</v>
      </c>
      <c r="H17" s="7">
        <f t="shared" si="0"/>
        <v>67.036</v>
      </c>
      <c r="I17" s="6">
        <v>3</v>
      </c>
      <c r="J17" s="6" t="s">
        <v>23</v>
      </c>
    </row>
    <row r="18" s="1" customFormat="1" ht="20" customHeight="1" spans="1:10">
      <c r="A18" s="6">
        <v>15</v>
      </c>
      <c r="B18" s="12" t="s">
        <v>54</v>
      </c>
      <c r="C18" s="12" t="s">
        <v>55</v>
      </c>
      <c r="D18" s="6" t="s">
        <v>36</v>
      </c>
      <c r="E18" s="12" t="s">
        <v>56</v>
      </c>
      <c r="F18" s="8">
        <v>65.5</v>
      </c>
      <c r="G18" s="6">
        <v>83.42</v>
      </c>
      <c r="H18" s="7">
        <f t="shared" si="0"/>
        <v>72.668</v>
      </c>
      <c r="I18" s="6">
        <v>1</v>
      </c>
      <c r="J18" s="6" t="s">
        <v>16</v>
      </c>
    </row>
    <row r="19" s="1" customFormat="1" ht="20" customHeight="1" spans="1:10">
      <c r="A19" s="6">
        <v>16</v>
      </c>
      <c r="B19" s="12" t="s">
        <v>57</v>
      </c>
      <c r="C19" s="12" t="s">
        <v>58</v>
      </c>
      <c r="D19" s="6" t="s">
        <v>36</v>
      </c>
      <c r="E19" s="12" t="s">
        <v>56</v>
      </c>
      <c r="F19" s="8">
        <v>44.5</v>
      </c>
      <c r="G19" s="6">
        <v>81.18</v>
      </c>
      <c r="H19" s="7">
        <f t="shared" si="0"/>
        <v>59.172</v>
      </c>
      <c r="I19" s="6">
        <v>2</v>
      </c>
      <c r="J19" s="6" t="s">
        <v>23</v>
      </c>
    </row>
    <row r="20" s="1" customFormat="1" ht="20" customHeight="1" spans="1:10">
      <c r="A20" s="6">
        <v>17</v>
      </c>
      <c r="B20" s="12" t="s">
        <v>59</v>
      </c>
      <c r="C20" s="12" t="s">
        <v>60</v>
      </c>
      <c r="D20" s="6" t="s">
        <v>36</v>
      </c>
      <c r="E20" s="12" t="s">
        <v>56</v>
      </c>
      <c r="F20" s="8">
        <v>40</v>
      </c>
      <c r="G20" s="8">
        <v>83.7</v>
      </c>
      <c r="H20" s="7">
        <f t="shared" si="0"/>
        <v>57.48</v>
      </c>
      <c r="I20" s="6">
        <v>3</v>
      </c>
      <c r="J20" s="6" t="s">
        <v>23</v>
      </c>
    </row>
    <row r="21" s="1" customFormat="1" ht="20" customHeight="1" spans="1:10">
      <c r="A21" s="6">
        <v>18</v>
      </c>
      <c r="B21" s="12" t="s">
        <v>61</v>
      </c>
      <c r="C21" s="12" t="s">
        <v>62</v>
      </c>
      <c r="D21" s="6" t="s">
        <v>36</v>
      </c>
      <c r="E21" s="12" t="s">
        <v>63</v>
      </c>
      <c r="F21" s="8">
        <v>62.5</v>
      </c>
      <c r="G21" s="6">
        <v>83.24</v>
      </c>
      <c r="H21" s="7">
        <f t="shared" si="0"/>
        <v>70.796</v>
      </c>
      <c r="I21" s="6">
        <v>1</v>
      </c>
      <c r="J21" s="6" t="s">
        <v>16</v>
      </c>
    </row>
    <row r="22" s="1" customFormat="1" ht="20" customHeight="1" spans="1:10">
      <c r="A22" s="6">
        <v>19</v>
      </c>
      <c r="B22" s="12" t="s">
        <v>64</v>
      </c>
      <c r="C22" s="12" t="s">
        <v>65</v>
      </c>
      <c r="D22" s="6" t="s">
        <v>36</v>
      </c>
      <c r="E22" s="12" t="s">
        <v>63</v>
      </c>
      <c r="F22" s="8">
        <v>56</v>
      </c>
      <c r="G22" s="8">
        <v>82.8</v>
      </c>
      <c r="H22" s="7">
        <f t="shared" si="0"/>
        <v>66.72</v>
      </c>
      <c r="I22" s="6">
        <v>2</v>
      </c>
      <c r="J22" s="6" t="s">
        <v>23</v>
      </c>
    </row>
    <row r="23" s="1" customFormat="1" ht="20" customHeight="1" spans="1:10">
      <c r="A23" s="6">
        <v>20</v>
      </c>
      <c r="B23" s="12" t="s">
        <v>66</v>
      </c>
      <c r="C23" s="12" t="s">
        <v>67</v>
      </c>
      <c r="D23" s="6" t="s">
        <v>36</v>
      </c>
      <c r="E23" s="12" t="s">
        <v>68</v>
      </c>
      <c r="F23" s="8">
        <v>67.5</v>
      </c>
      <c r="G23" s="6" t="s">
        <v>30</v>
      </c>
      <c r="H23" s="7"/>
      <c r="I23" s="6"/>
      <c r="J23" s="6"/>
    </row>
    <row r="24" s="1" customFormat="1" ht="20" customHeight="1" spans="1:10">
      <c r="A24" s="6">
        <v>21</v>
      </c>
      <c r="B24" s="12" t="s">
        <v>69</v>
      </c>
      <c r="C24" s="12" t="s">
        <v>70</v>
      </c>
      <c r="D24" s="6" t="s">
        <v>36</v>
      </c>
      <c r="E24" s="12" t="s">
        <v>68</v>
      </c>
      <c r="F24" s="8">
        <v>67</v>
      </c>
      <c r="G24" s="6" t="s">
        <v>30</v>
      </c>
      <c r="H24" s="7"/>
      <c r="I24" s="6"/>
      <c r="J24" s="6"/>
    </row>
    <row r="25" s="1" customFormat="1" ht="20" customHeight="1" spans="1:10">
      <c r="A25" s="6">
        <v>22</v>
      </c>
      <c r="B25" s="12" t="s">
        <v>71</v>
      </c>
      <c r="C25" s="12" t="s">
        <v>72</v>
      </c>
      <c r="D25" s="6" t="s">
        <v>36</v>
      </c>
      <c r="E25" s="12" t="s">
        <v>68</v>
      </c>
      <c r="F25" s="8">
        <v>66</v>
      </c>
      <c r="G25" s="6" t="s">
        <v>30</v>
      </c>
      <c r="H25" s="7"/>
      <c r="I25" s="6"/>
      <c r="J25" s="6"/>
    </row>
    <row r="26" s="1" customFormat="1" ht="20" customHeight="1" spans="1:10">
      <c r="A26" s="6">
        <v>23</v>
      </c>
      <c r="B26" s="12" t="s">
        <v>73</v>
      </c>
      <c r="C26" s="12" t="s">
        <v>74</v>
      </c>
      <c r="D26" s="6" t="s">
        <v>36</v>
      </c>
      <c r="E26" s="12" t="s">
        <v>68</v>
      </c>
      <c r="F26" s="8">
        <v>66</v>
      </c>
      <c r="G26" s="6">
        <v>82.04</v>
      </c>
      <c r="H26" s="7">
        <f t="shared" si="0"/>
        <v>72.416</v>
      </c>
      <c r="I26" s="6">
        <v>1</v>
      </c>
      <c r="J26" s="6" t="s">
        <v>16</v>
      </c>
    </row>
    <row r="27" s="1" customFormat="1" ht="20" customHeight="1" spans="1:10">
      <c r="A27" s="6">
        <v>24</v>
      </c>
      <c r="B27" s="12" t="s">
        <v>75</v>
      </c>
      <c r="C27" s="12" t="s">
        <v>76</v>
      </c>
      <c r="D27" s="6" t="s">
        <v>36</v>
      </c>
      <c r="E27" s="12" t="s">
        <v>77</v>
      </c>
      <c r="F27" s="8">
        <v>69</v>
      </c>
      <c r="G27" s="8">
        <v>81.9</v>
      </c>
      <c r="H27" s="7">
        <f t="shared" si="0"/>
        <v>74.16</v>
      </c>
      <c r="I27" s="6">
        <v>1</v>
      </c>
      <c r="J27" s="6" t="s">
        <v>16</v>
      </c>
    </row>
    <row r="28" s="1" customFormat="1" ht="20" customHeight="1" spans="1:10">
      <c r="A28" s="6">
        <v>25</v>
      </c>
      <c r="B28" s="12" t="s">
        <v>78</v>
      </c>
      <c r="C28" s="12" t="s">
        <v>79</v>
      </c>
      <c r="D28" s="6" t="s">
        <v>36</v>
      </c>
      <c r="E28" s="12" t="s">
        <v>77</v>
      </c>
      <c r="F28" s="8">
        <v>62</v>
      </c>
      <c r="G28" s="6">
        <v>81.86</v>
      </c>
      <c r="H28" s="7">
        <f t="shared" si="0"/>
        <v>69.944</v>
      </c>
      <c r="I28" s="6">
        <v>2</v>
      </c>
      <c r="J28" s="6" t="s">
        <v>23</v>
      </c>
    </row>
    <row r="29" s="1" customFormat="1" ht="20" customHeight="1" spans="1:10">
      <c r="A29" s="6">
        <v>26</v>
      </c>
      <c r="B29" s="12" t="s">
        <v>80</v>
      </c>
      <c r="C29" s="12" t="s">
        <v>81</v>
      </c>
      <c r="D29" s="6" t="s">
        <v>82</v>
      </c>
      <c r="E29" s="12" t="s">
        <v>83</v>
      </c>
      <c r="F29" s="8">
        <v>63.5</v>
      </c>
      <c r="G29" s="6">
        <v>83.58</v>
      </c>
      <c r="H29" s="7">
        <f t="shared" si="0"/>
        <v>71.532</v>
      </c>
      <c r="I29" s="6">
        <v>1</v>
      </c>
      <c r="J29" s="6" t="s">
        <v>16</v>
      </c>
    </row>
    <row r="30" s="1" customFormat="1" ht="20" customHeight="1" spans="1:10">
      <c r="A30" s="6">
        <v>27</v>
      </c>
      <c r="B30" s="12" t="s">
        <v>84</v>
      </c>
      <c r="C30" s="12" t="s">
        <v>85</v>
      </c>
      <c r="D30" s="6" t="s">
        <v>82</v>
      </c>
      <c r="E30" s="12" t="s">
        <v>83</v>
      </c>
      <c r="F30" s="8">
        <v>51.5</v>
      </c>
      <c r="G30" s="6">
        <v>82.46</v>
      </c>
      <c r="H30" s="7">
        <f t="shared" si="0"/>
        <v>63.884</v>
      </c>
      <c r="I30" s="6">
        <v>2</v>
      </c>
      <c r="J30" s="6" t="s">
        <v>23</v>
      </c>
    </row>
    <row r="31" s="1" customFormat="1" ht="20" customHeight="1" spans="1:10">
      <c r="A31" s="6">
        <v>28</v>
      </c>
      <c r="B31" s="12" t="s">
        <v>86</v>
      </c>
      <c r="C31" s="12" t="s">
        <v>87</v>
      </c>
      <c r="D31" s="6" t="s">
        <v>82</v>
      </c>
      <c r="E31" s="12" t="s">
        <v>83</v>
      </c>
      <c r="F31" s="8">
        <v>47.5</v>
      </c>
      <c r="G31" s="6" t="s">
        <v>30</v>
      </c>
      <c r="H31" s="7"/>
      <c r="I31" s="6"/>
      <c r="J31" s="6"/>
    </row>
    <row r="32" s="1" customFormat="1" ht="20" customHeight="1" spans="1:10">
      <c r="A32" s="6">
        <v>29</v>
      </c>
      <c r="B32" s="12" t="s">
        <v>88</v>
      </c>
      <c r="C32" s="12" t="s">
        <v>89</v>
      </c>
      <c r="D32" s="6" t="s">
        <v>82</v>
      </c>
      <c r="E32" s="12" t="s">
        <v>90</v>
      </c>
      <c r="F32" s="8">
        <v>61</v>
      </c>
      <c r="G32" s="6">
        <v>82.58</v>
      </c>
      <c r="H32" s="7">
        <f t="shared" si="0"/>
        <v>69.632</v>
      </c>
      <c r="I32" s="6">
        <v>1</v>
      </c>
      <c r="J32" s="6" t="s">
        <v>16</v>
      </c>
    </row>
    <row r="33" s="1" customFormat="1" ht="20" customHeight="1" spans="1:10">
      <c r="A33" s="6">
        <v>30</v>
      </c>
      <c r="B33" s="12" t="s">
        <v>91</v>
      </c>
      <c r="C33" s="12" t="s">
        <v>92</v>
      </c>
      <c r="D33" s="6" t="s">
        <v>82</v>
      </c>
      <c r="E33" s="12" t="s">
        <v>90</v>
      </c>
      <c r="F33" s="8">
        <v>59.5</v>
      </c>
      <c r="G33" s="6" t="s">
        <v>30</v>
      </c>
      <c r="H33" s="7"/>
      <c r="I33" s="6"/>
      <c r="J33" s="6"/>
    </row>
    <row r="34" s="1" customFormat="1" ht="20" customHeight="1" spans="1:10">
      <c r="A34" s="6">
        <v>31</v>
      </c>
      <c r="B34" s="12" t="s">
        <v>93</v>
      </c>
      <c r="C34" s="12" t="s">
        <v>94</v>
      </c>
      <c r="D34" s="6" t="s">
        <v>82</v>
      </c>
      <c r="E34" s="12" t="s">
        <v>90</v>
      </c>
      <c r="F34" s="8">
        <v>56.5</v>
      </c>
      <c r="G34" s="6">
        <v>82.52</v>
      </c>
      <c r="H34" s="7">
        <f>F34*60%+G34*40%</f>
        <v>66.908</v>
      </c>
      <c r="I34" s="6">
        <v>2</v>
      </c>
      <c r="J34" s="6" t="s">
        <v>23</v>
      </c>
    </row>
    <row r="35" s="1" customFormat="1" ht="20" customHeight="1" spans="1:10">
      <c r="A35" s="6">
        <v>32</v>
      </c>
      <c r="B35" s="12" t="s">
        <v>95</v>
      </c>
      <c r="C35" s="12" t="s">
        <v>96</v>
      </c>
      <c r="D35" s="6" t="s">
        <v>82</v>
      </c>
      <c r="E35" s="12" t="s">
        <v>90</v>
      </c>
      <c r="F35" s="8">
        <v>56.5</v>
      </c>
      <c r="G35" s="6">
        <v>79.66</v>
      </c>
      <c r="H35" s="7">
        <f>F35*60%+G35*40%</f>
        <v>65.764</v>
      </c>
      <c r="I35" s="6">
        <v>3</v>
      </c>
      <c r="J35" s="6" t="s">
        <v>23</v>
      </c>
    </row>
    <row r="36" s="1" customFormat="1" ht="20" customHeight="1" spans="1:10">
      <c r="A36" s="6">
        <v>33</v>
      </c>
      <c r="B36" s="12" t="s">
        <v>97</v>
      </c>
      <c r="C36" s="12" t="s">
        <v>98</v>
      </c>
      <c r="D36" s="6" t="s">
        <v>99</v>
      </c>
      <c r="E36" s="12" t="s">
        <v>100</v>
      </c>
      <c r="F36" s="8">
        <v>62</v>
      </c>
      <c r="G36" s="6">
        <v>83.28</v>
      </c>
      <c r="H36" s="7">
        <f>F36*60%+G36*40%</f>
        <v>70.512</v>
      </c>
      <c r="I36" s="6">
        <v>1</v>
      </c>
      <c r="J36" s="6" t="s">
        <v>16</v>
      </c>
    </row>
    <row r="37" s="1" customFormat="1" ht="20" customHeight="1" spans="1:10">
      <c r="A37" s="6">
        <v>34</v>
      </c>
      <c r="B37" s="12" t="s">
        <v>101</v>
      </c>
      <c r="C37" s="12" t="s">
        <v>102</v>
      </c>
      <c r="D37" s="6" t="s">
        <v>99</v>
      </c>
      <c r="E37" s="12" t="s">
        <v>100</v>
      </c>
      <c r="F37" s="8">
        <v>60.5</v>
      </c>
      <c r="G37" s="6" t="s">
        <v>30</v>
      </c>
      <c r="H37" s="7"/>
      <c r="I37" s="6"/>
      <c r="J37" s="6"/>
    </row>
    <row r="38" s="1" customFormat="1" ht="20" customHeight="1" spans="1:10">
      <c r="A38" s="6">
        <v>35</v>
      </c>
      <c r="B38" s="12" t="s">
        <v>103</v>
      </c>
      <c r="C38" s="12" t="s">
        <v>104</v>
      </c>
      <c r="D38" s="6" t="s">
        <v>99</v>
      </c>
      <c r="E38" s="12" t="s">
        <v>100</v>
      </c>
      <c r="F38" s="8">
        <v>53.5</v>
      </c>
      <c r="G38" s="6" t="s">
        <v>30</v>
      </c>
      <c r="H38" s="7"/>
      <c r="I38" s="6"/>
      <c r="J38" s="6"/>
    </row>
    <row r="39" s="1" customFormat="1" ht="20" customHeight="1" spans="1:10">
      <c r="A39" s="6">
        <v>36</v>
      </c>
      <c r="B39" s="12" t="s">
        <v>105</v>
      </c>
      <c r="C39" s="12" t="s">
        <v>106</v>
      </c>
      <c r="D39" s="6" t="s">
        <v>99</v>
      </c>
      <c r="E39" s="12" t="s">
        <v>107</v>
      </c>
      <c r="F39" s="8">
        <v>67</v>
      </c>
      <c r="G39" s="6">
        <v>83.68</v>
      </c>
      <c r="H39" s="7">
        <f>F39*60%+G39*40%</f>
        <v>73.672</v>
      </c>
      <c r="I39" s="6">
        <v>1</v>
      </c>
      <c r="J39" s="6" t="s">
        <v>16</v>
      </c>
    </row>
    <row r="40" s="1" customFormat="1" ht="20" customHeight="1" spans="1:10">
      <c r="A40" s="6">
        <v>37</v>
      </c>
      <c r="B40" s="12" t="s">
        <v>108</v>
      </c>
      <c r="C40" s="12" t="s">
        <v>109</v>
      </c>
      <c r="D40" s="6" t="s">
        <v>99</v>
      </c>
      <c r="E40" s="12" t="s">
        <v>107</v>
      </c>
      <c r="F40" s="8">
        <v>65</v>
      </c>
      <c r="G40" s="6" t="s">
        <v>30</v>
      </c>
      <c r="H40" s="7"/>
      <c r="I40" s="6"/>
      <c r="J40" s="6"/>
    </row>
    <row r="41" s="1" customFormat="1" ht="20" customHeight="1" spans="1:10">
      <c r="A41" s="6">
        <v>38</v>
      </c>
      <c r="B41" s="12" t="s">
        <v>110</v>
      </c>
      <c r="C41" s="12" t="s">
        <v>111</v>
      </c>
      <c r="D41" s="6" t="s">
        <v>99</v>
      </c>
      <c r="E41" s="12" t="s">
        <v>107</v>
      </c>
      <c r="F41" s="8">
        <v>63.5</v>
      </c>
      <c r="G41" s="8">
        <v>83.4</v>
      </c>
      <c r="H41" s="7">
        <f>F41*60%+G41*40%</f>
        <v>71.46</v>
      </c>
      <c r="I41" s="6">
        <v>2</v>
      </c>
      <c r="J41" s="6" t="s">
        <v>23</v>
      </c>
    </row>
    <row r="42" s="1" customFormat="1" ht="20" customHeight="1" spans="1:10">
      <c r="A42" s="6">
        <v>39</v>
      </c>
      <c r="B42" s="12" t="s">
        <v>112</v>
      </c>
      <c r="C42" s="12" t="s">
        <v>113</v>
      </c>
      <c r="D42" s="6" t="s">
        <v>99</v>
      </c>
      <c r="E42" s="12" t="s">
        <v>114</v>
      </c>
      <c r="F42" s="8">
        <v>55</v>
      </c>
      <c r="G42" s="6">
        <v>82.06</v>
      </c>
      <c r="H42" s="7">
        <f>F42*60%+G42*40%</f>
        <v>65.824</v>
      </c>
      <c r="I42" s="6">
        <v>1</v>
      </c>
      <c r="J42" s="6" t="s">
        <v>16</v>
      </c>
    </row>
    <row r="43" s="1" customFormat="1" ht="20" customHeight="1" spans="1:10">
      <c r="A43" s="6">
        <v>40</v>
      </c>
      <c r="B43" s="12" t="s">
        <v>115</v>
      </c>
      <c r="C43" s="12" t="s">
        <v>116</v>
      </c>
      <c r="D43" s="6" t="s">
        <v>99</v>
      </c>
      <c r="E43" s="12" t="s">
        <v>117</v>
      </c>
      <c r="F43" s="8">
        <v>66.5</v>
      </c>
      <c r="G43" s="6">
        <v>83.08</v>
      </c>
      <c r="H43" s="7">
        <f>F43*60%+G43*40%</f>
        <v>73.132</v>
      </c>
      <c r="I43" s="6">
        <v>1</v>
      </c>
      <c r="J43" s="6" t="s">
        <v>16</v>
      </c>
    </row>
    <row r="44" s="1" customFormat="1" ht="20" customHeight="1" spans="1:10">
      <c r="A44" s="6">
        <v>41</v>
      </c>
      <c r="B44" s="12" t="s">
        <v>118</v>
      </c>
      <c r="C44" s="12" t="s">
        <v>119</v>
      </c>
      <c r="D44" s="6" t="s">
        <v>99</v>
      </c>
      <c r="E44" s="12" t="s">
        <v>117</v>
      </c>
      <c r="F44" s="8">
        <v>66</v>
      </c>
      <c r="G44" s="6" t="s">
        <v>30</v>
      </c>
      <c r="H44" s="7"/>
      <c r="I44" s="6"/>
      <c r="J44" s="6"/>
    </row>
    <row r="45" s="1" customFormat="1" ht="20" customHeight="1" spans="1:10">
      <c r="A45" s="6">
        <v>42</v>
      </c>
      <c r="B45" s="12" t="s">
        <v>120</v>
      </c>
      <c r="C45" s="12" t="s">
        <v>121</v>
      </c>
      <c r="D45" s="6" t="s">
        <v>99</v>
      </c>
      <c r="E45" s="12" t="s">
        <v>117</v>
      </c>
      <c r="F45" s="7">
        <v>63.5</v>
      </c>
      <c r="G45" s="7">
        <v>79.72</v>
      </c>
      <c r="H45" s="7">
        <f>F45*60%+G45*40%</f>
        <v>69.988</v>
      </c>
      <c r="I45" s="6">
        <v>2</v>
      </c>
      <c r="J45" s="6" t="s">
        <v>23</v>
      </c>
    </row>
    <row r="46" s="1" customFormat="1" ht="20" customHeight="1" spans="1:10">
      <c r="A46" s="6">
        <v>43</v>
      </c>
      <c r="B46" s="12" t="s">
        <v>122</v>
      </c>
      <c r="C46" s="12" t="s">
        <v>123</v>
      </c>
      <c r="D46" s="6" t="s">
        <v>99</v>
      </c>
      <c r="E46" s="12" t="s">
        <v>124</v>
      </c>
      <c r="F46" s="8">
        <v>61</v>
      </c>
      <c r="G46" s="6">
        <v>82.38</v>
      </c>
      <c r="H46" s="7">
        <f>F46*60%+G46*40%</f>
        <v>69.552</v>
      </c>
      <c r="I46" s="6">
        <v>1</v>
      </c>
      <c r="J46" s="6" t="s">
        <v>16</v>
      </c>
    </row>
    <row r="47" s="1" customFormat="1" ht="20" customHeight="1" spans="1:10">
      <c r="A47" s="6">
        <v>44</v>
      </c>
      <c r="B47" s="12" t="s">
        <v>125</v>
      </c>
      <c r="C47" s="12" t="s">
        <v>126</v>
      </c>
      <c r="D47" s="6" t="s">
        <v>99</v>
      </c>
      <c r="E47" s="12" t="s">
        <v>124</v>
      </c>
      <c r="F47" s="8">
        <v>59</v>
      </c>
      <c r="G47" s="6" t="s">
        <v>30</v>
      </c>
      <c r="H47" s="7"/>
      <c r="I47" s="6"/>
      <c r="J47" s="6"/>
    </row>
    <row r="48" s="1" customFormat="1" ht="20" customHeight="1" spans="1:10">
      <c r="A48" s="6">
        <v>45</v>
      </c>
      <c r="B48" s="12" t="s">
        <v>127</v>
      </c>
      <c r="C48" s="12" t="s">
        <v>128</v>
      </c>
      <c r="D48" s="6" t="s">
        <v>129</v>
      </c>
      <c r="E48" s="12" t="s">
        <v>130</v>
      </c>
      <c r="F48" s="8">
        <v>67</v>
      </c>
      <c r="G48" s="6" t="s">
        <v>30</v>
      </c>
      <c r="H48" s="7"/>
      <c r="I48" s="6"/>
      <c r="J48" s="6"/>
    </row>
    <row r="49" s="1" customFormat="1" ht="20" customHeight="1" spans="1:10">
      <c r="A49" s="6">
        <v>46</v>
      </c>
      <c r="B49" s="12" t="s">
        <v>131</v>
      </c>
      <c r="C49" s="12" t="s">
        <v>132</v>
      </c>
      <c r="D49" s="6" t="s">
        <v>129</v>
      </c>
      <c r="E49" s="12" t="s">
        <v>130</v>
      </c>
      <c r="F49" s="8">
        <v>63.5</v>
      </c>
      <c r="G49" s="6" t="s">
        <v>30</v>
      </c>
      <c r="H49" s="7"/>
      <c r="I49" s="6"/>
      <c r="J49" s="6"/>
    </row>
    <row r="50" s="1" customFormat="1" ht="20" customHeight="1" spans="1:10">
      <c r="A50" s="6">
        <v>47</v>
      </c>
      <c r="B50" s="12" t="s">
        <v>133</v>
      </c>
      <c r="C50" s="12" t="s">
        <v>134</v>
      </c>
      <c r="D50" s="6" t="s">
        <v>129</v>
      </c>
      <c r="E50" s="12" t="s">
        <v>130</v>
      </c>
      <c r="F50" s="8">
        <v>59.5</v>
      </c>
      <c r="G50" s="6" t="s">
        <v>30</v>
      </c>
      <c r="H50" s="7"/>
      <c r="I50" s="6"/>
      <c r="J50" s="6"/>
    </row>
    <row r="51" s="1" customFormat="1" ht="20" customHeight="1" spans="1:10">
      <c r="A51" s="6">
        <v>48</v>
      </c>
      <c r="B51" s="12" t="s">
        <v>135</v>
      </c>
      <c r="C51" s="12" t="s">
        <v>136</v>
      </c>
      <c r="D51" s="6" t="s">
        <v>137</v>
      </c>
      <c r="E51" s="12" t="s">
        <v>138</v>
      </c>
      <c r="F51" s="8">
        <v>89</v>
      </c>
      <c r="G51" s="8">
        <v>83.39</v>
      </c>
      <c r="H51" s="8">
        <f t="shared" ref="H51:H54" si="1">F51*60%+G51*40%</f>
        <v>86.756</v>
      </c>
      <c r="I51" s="6">
        <v>1</v>
      </c>
      <c r="J51" s="6" t="s">
        <v>16</v>
      </c>
    </row>
    <row r="52" s="1" customFormat="1" ht="20" customHeight="1" spans="1:10">
      <c r="A52" s="6">
        <v>49</v>
      </c>
      <c r="B52" s="12" t="s">
        <v>139</v>
      </c>
      <c r="C52" s="12" t="s">
        <v>140</v>
      </c>
      <c r="D52" s="6" t="s">
        <v>137</v>
      </c>
      <c r="E52" s="12" t="s">
        <v>138</v>
      </c>
      <c r="F52" s="8">
        <v>86</v>
      </c>
      <c r="G52" s="8">
        <v>83.88</v>
      </c>
      <c r="H52" s="8">
        <f t="shared" si="1"/>
        <v>85.152</v>
      </c>
      <c r="I52" s="6">
        <v>2</v>
      </c>
      <c r="J52" s="6" t="s">
        <v>16</v>
      </c>
    </row>
    <row r="53" s="1" customFormat="1" ht="20" customHeight="1" spans="1:10">
      <c r="A53" s="6">
        <v>50</v>
      </c>
      <c r="B53" s="12" t="s">
        <v>141</v>
      </c>
      <c r="C53" s="12" t="s">
        <v>142</v>
      </c>
      <c r="D53" s="6" t="s">
        <v>137</v>
      </c>
      <c r="E53" s="12" t="s">
        <v>138</v>
      </c>
      <c r="F53" s="8">
        <v>85</v>
      </c>
      <c r="G53" s="8">
        <v>80.51</v>
      </c>
      <c r="H53" s="8">
        <f t="shared" si="1"/>
        <v>83.204</v>
      </c>
      <c r="I53" s="6">
        <v>3</v>
      </c>
      <c r="J53" s="6" t="s">
        <v>23</v>
      </c>
    </row>
    <row r="54" s="1" customFormat="1" ht="20" customHeight="1" spans="1:10">
      <c r="A54" s="6">
        <v>51</v>
      </c>
      <c r="B54" s="12" t="s">
        <v>143</v>
      </c>
      <c r="C54" s="12" t="s">
        <v>144</v>
      </c>
      <c r="D54" s="6" t="s">
        <v>137</v>
      </c>
      <c r="E54" s="12" t="s">
        <v>138</v>
      </c>
      <c r="F54" s="8">
        <v>85</v>
      </c>
      <c r="G54" s="8">
        <v>80.35</v>
      </c>
      <c r="H54" s="8">
        <f t="shared" si="1"/>
        <v>83.14</v>
      </c>
      <c r="I54" s="6">
        <v>4</v>
      </c>
      <c r="J54" s="6" t="s">
        <v>23</v>
      </c>
    </row>
    <row r="55" s="1" customFormat="1" ht="20" customHeight="1" spans="1:10">
      <c r="A55" s="6">
        <v>52</v>
      </c>
      <c r="B55" s="12" t="s">
        <v>145</v>
      </c>
      <c r="C55" s="12" t="s">
        <v>146</v>
      </c>
      <c r="D55" s="6" t="s">
        <v>137</v>
      </c>
      <c r="E55" s="12" t="s">
        <v>138</v>
      </c>
      <c r="F55" s="8">
        <v>96</v>
      </c>
      <c r="G55" s="8" t="s">
        <v>30</v>
      </c>
      <c r="H55" s="8"/>
      <c r="I55" s="6"/>
      <c r="J55" s="6"/>
    </row>
    <row r="56" s="1" customFormat="1" ht="20" customHeight="1" spans="1:10">
      <c r="A56" s="6">
        <v>53</v>
      </c>
      <c r="B56" s="12" t="s">
        <v>147</v>
      </c>
      <c r="C56" s="12" t="s">
        <v>148</v>
      </c>
      <c r="D56" s="6" t="s">
        <v>137</v>
      </c>
      <c r="E56" s="12" t="s">
        <v>138</v>
      </c>
      <c r="F56" s="8">
        <v>93</v>
      </c>
      <c r="G56" s="8" t="s">
        <v>30</v>
      </c>
      <c r="H56" s="8"/>
      <c r="I56" s="6"/>
      <c r="J56" s="6"/>
    </row>
    <row r="57" s="1" customFormat="1" ht="20" customHeight="1" spans="1:10">
      <c r="A57" s="6">
        <v>54</v>
      </c>
      <c r="B57" s="12" t="s">
        <v>149</v>
      </c>
      <c r="C57" s="12" t="s">
        <v>150</v>
      </c>
      <c r="D57" s="6" t="s">
        <v>137</v>
      </c>
      <c r="E57" s="12" t="s">
        <v>151</v>
      </c>
      <c r="F57" s="8">
        <v>75</v>
      </c>
      <c r="G57" s="8">
        <v>83.62</v>
      </c>
      <c r="H57" s="8">
        <f>F57*60%+G57*40%</f>
        <v>78.448</v>
      </c>
      <c r="I57" s="6">
        <v>1</v>
      </c>
      <c r="J57" s="6" t="s">
        <v>16</v>
      </c>
    </row>
    <row r="58" s="1" customFormat="1" ht="20" customHeight="1" spans="1:10">
      <c r="A58" s="6">
        <v>55</v>
      </c>
      <c r="B58" s="12" t="s">
        <v>152</v>
      </c>
      <c r="C58" s="12" t="s">
        <v>153</v>
      </c>
      <c r="D58" s="6" t="s">
        <v>137</v>
      </c>
      <c r="E58" s="12" t="s">
        <v>151</v>
      </c>
      <c r="F58" s="8">
        <v>69</v>
      </c>
      <c r="G58" s="8">
        <v>80.26</v>
      </c>
      <c r="H58" s="8">
        <f>F58*60%+G58*40%</f>
        <v>73.504</v>
      </c>
      <c r="I58" s="6">
        <v>2</v>
      </c>
      <c r="J58" s="6" t="s">
        <v>23</v>
      </c>
    </row>
    <row r="59" s="1" customFormat="1" ht="20" customHeight="1" spans="1:10">
      <c r="A59" s="6">
        <v>56</v>
      </c>
      <c r="B59" s="12" t="s">
        <v>154</v>
      </c>
      <c r="C59" s="12" t="s">
        <v>155</v>
      </c>
      <c r="D59" s="6" t="s">
        <v>137</v>
      </c>
      <c r="E59" s="12" t="s">
        <v>151</v>
      </c>
      <c r="F59" s="8">
        <v>72</v>
      </c>
      <c r="G59" s="8" t="s">
        <v>30</v>
      </c>
      <c r="H59" s="8"/>
      <c r="I59" s="6"/>
      <c r="J59" s="6"/>
    </row>
    <row r="60" s="1" customFormat="1" ht="20" customHeight="1" spans="1:10">
      <c r="A60" s="6">
        <v>57</v>
      </c>
      <c r="B60" s="12" t="s">
        <v>156</v>
      </c>
      <c r="C60" s="12" t="s">
        <v>157</v>
      </c>
      <c r="D60" s="6" t="s">
        <v>137</v>
      </c>
      <c r="E60" s="13" t="s">
        <v>158</v>
      </c>
      <c r="F60" s="8">
        <v>61</v>
      </c>
      <c r="G60" s="8">
        <v>82.38</v>
      </c>
      <c r="H60" s="8">
        <f>F60*60%+G60*40%</f>
        <v>69.552</v>
      </c>
      <c r="I60" s="6">
        <v>1</v>
      </c>
      <c r="J60" s="6" t="s">
        <v>16</v>
      </c>
    </row>
    <row r="61" s="1" customFormat="1" ht="20" customHeight="1" spans="1:10">
      <c r="A61" s="6">
        <v>58</v>
      </c>
      <c r="B61" s="12" t="s">
        <v>159</v>
      </c>
      <c r="C61" s="12" t="s">
        <v>160</v>
      </c>
      <c r="D61" s="6" t="s">
        <v>137</v>
      </c>
      <c r="E61" s="12" t="s">
        <v>161</v>
      </c>
      <c r="F61" s="8">
        <v>75</v>
      </c>
      <c r="G61" s="8">
        <v>83.32</v>
      </c>
      <c r="H61" s="8">
        <f>F61*60%+G61*40%</f>
        <v>78.328</v>
      </c>
      <c r="I61" s="6">
        <v>1</v>
      </c>
      <c r="J61" s="6" t="s">
        <v>16</v>
      </c>
    </row>
    <row r="62" s="1" customFormat="1" ht="20" customHeight="1" spans="1:10">
      <c r="A62" s="6">
        <v>59</v>
      </c>
      <c r="B62" s="12" t="s">
        <v>162</v>
      </c>
      <c r="C62" s="12" t="s">
        <v>163</v>
      </c>
      <c r="D62" s="6" t="s">
        <v>137</v>
      </c>
      <c r="E62" s="12" t="s">
        <v>164</v>
      </c>
      <c r="F62" s="8">
        <v>84</v>
      </c>
      <c r="G62" s="8">
        <v>81.98</v>
      </c>
      <c r="H62" s="8">
        <f>F62*60%+G62*40%</f>
        <v>83.192</v>
      </c>
      <c r="I62" s="6">
        <v>1</v>
      </c>
      <c r="J62" s="6" t="s">
        <v>16</v>
      </c>
    </row>
    <row r="63" s="1" customFormat="1" ht="20" customHeight="1" spans="1:10">
      <c r="A63" s="6">
        <v>60</v>
      </c>
      <c r="B63" s="12" t="s">
        <v>165</v>
      </c>
      <c r="C63" s="12" t="s">
        <v>166</v>
      </c>
      <c r="D63" s="6" t="s">
        <v>137</v>
      </c>
      <c r="E63" s="12" t="s">
        <v>164</v>
      </c>
      <c r="F63" s="8">
        <v>79</v>
      </c>
      <c r="G63" s="8">
        <v>81.54</v>
      </c>
      <c r="H63" s="8">
        <f>F63*60%+G63*40%</f>
        <v>80.016</v>
      </c>
      <c r="I63" s="6">
        <v>2</v>
      </c>
      <c r="J63" s="6" t="s">
        <v>23</v>
      </c>
    </row>
    <row r="64" s="1" customFormat="1" ht="20" customHeight="1" spans="1:10">
      <c r="A64" s="6">
        <v>61</v>
      </c>
      <c r="B64" s="12" t="s">
        <v>167</v>
      </c>
      <c r="C64" s="12" t="s">
        <v>168</v>
      </c>
      <c r="D64" s="6" t="s">
        <v>137</v>
      </c>
      <c r="E64" s="12" t="s">
        <v>164</v>
      </c>
      <c r="F64" s="8">
        <v>85</v>
      </c>
      <c r="G64" s="8" t="s">
        <v>30</v>
      </c>
      <c r="H64" s="8"/>
      <c r="I64" s="6"/>
      <c r="J64" s="6"/>
    </row>
    <row r="65" s="1" customFormat="1" ht="20" customHeight="1" spans="1:10">
      <c r="A65" s="6">
        <v>62</v>
      </c>
      <c r="B65" s="12" t="s">
        <v>169</v>
      </c>
      <c r="C65" s="12" t="s">
        <v>170</v>
      </c>
      <c r="D65" s="6" t="s">
        <v>137</v>
      </c>
      <c r="E65" s="13" t="s">
        <v>171</v>
      </c>
      <c r="F65" s="8">
        <v>76</v>
      </c>
      <c r="G65" s="8">
        <v>84.02</v>
      </c>
      <c r="H65" s="8">
        <f>F65*60%+G65*40%</f>
        <v>79.208</v>
      </c>
      <c r="I65" s="6">
        <v>1</v>
      </c>
      <c r="J65" s="6" t="s">
        <v>16</v>
      </c>
    </row>
    <row r="66" s="1" customFormat="1" ht="20" customHeight="1" spans="1:10">
      <c r="A66" s="6">
        <v>63</v>
      </c>
      <c r="B66" s="12" t="s">
        <v>172</v>
      </c>
      <c r="C66" s="12" t="s">
        <v>173</v>
      </c>
      <c r="D66" s="6" t="s">
        <v>137</v>
      </c>
      <c r="E66" s="12" t="s">
        <v>174</v>
      </c>
      <c r="F66" s="8">
        <v>78</v>
      </c>
      <c r="G66" s="8">
        <v>81.85</v>
      </c>
      <c r="H66" s="8">
        <f>F66*60%+G66*40%</f>
        <v>79.54</v>
      </c>
      <c r="I66" s="6">
        <v>1</v>
      </c>
      <c r="J66" s="6" t="s">
        <v>16</v>
      </c>
    </row>
    <row r="67" s="1" customFormat="1" ht="20" customHeight="1" spans="1:10">
      <c r="A67" s="6">
        <v>64</v>
      </c>
      <c r="B67" s="12" t="s">
        <v>175</v>
      </c>
      <c r="C67" s="12" t="s">
        <v>176</v>
      </c>
      <c r="D67" s="6" t="s">
        <v>137</v>
      </c>
      <c r="E67" s="12" t="s">
        <v>174</v>
      </c>
      <c r="F67" s="8">
        <v>74</v>
      </c>
      <c r="G67" s="8">
        <v>81.7</v>
      </c>
      <c r="H67" s="8">
        <f>F67*60%+G67*40%</f>
        <v>77.08</v>
      </c>
      <c r="I67" s="6">
        <v>2</v>
      </c>
      <c r="J67" s="6" t="s">
        <v>23</v>
      </c>
    </row>
    <row r="68" s="1" customFormat="1" ht="20" customHeight="1" spans="1:10">
      <c r="A68" s="6">
        <v>65</v>
      </c>
      <c r="B68" s="12" t="s">
        <v>177</v>
      </c>
      <c r="C68" s="12" t="s">
        <v>178</v>
      </c>
      <c r="D68" s="6" t="s">
        <v>137</v>
      </c>
      <c r="E68" s="12" t="s">
        <v>174</v>
      </c>
      <c r="F68" s="8">
        <v>75</v>
      </c>
      <c r="G68" s="8" t="s">
        <v>30</v>
      </c>
      <c r="H68" s="8"/>
      <c r="I68" s="6"/>
      <c r="J68" s="6"/>
    </row>
    <row r="69" s="1" customFormat="1" ht="20" customHeight="1" spans="1:10">
      <c r="A69" s="6">
        <v>66</v>
      </c>
      <c r="B69" s="12" t="s">
        <v>179</v>
      </c>
      <c r="C69" s="12" t="s">
        <v>180</v>
      </c>
      <c r="D69" s="6" t="s">
        <v>137</v>
      </c>
      <c r="E69" s="12" t="s">
        <v>181</v>
      </c>
      <c r="F69" s="8">
        <v>77</v>
      </c>
      <c r="G69" s="8">
        <v>82.46</v>
      </c>
      <c r="H69" s="8">
        <f t="shared" ref="H69:H79" si="2">F69*60%+G69*40%</f>
        <v>79.184</v>
      </c>
      <c r="I69" s="6">
        <v>1</v>
      </c>
      <c r="J69" s="6" t="s">
        <v>16</v>
      </c>
    </row>
    <row r="70" s="1" customFormat="1" ht="20" customHeight="1" spans="1:10">
      <c r="A70" s="6">
        <v>67</v>
      </c>
      <c r="B70" s="12" t="s">
        <v>182</v>
      </c>
      <c r="C70" s="12" t="s">
        <v>183</v>
      </c>
      <c r="D70" s="6" t="s">
        <v>137</v>
      </c>
      <c r="E70" s="12" t="s">
        <v>184</v>
      </c>
      <c r="F70" s="8">
        <v>69</v>
      </c>
      <c r="G70" s="8">
        <v>83.7</v>
      </c>
      <c r="H70" s="8">
        <f t="shared" si="2"/>
        <v>74.88</v>
      </c>
      <c r="I70" s="6">
        <v>1</v>
      </c>
      <c r="J70" s="6" t="s">
        <v>16</v>
      </c>
    </row>
    <row r="71" s="1" customFormat="1" ht="20" customHeight="1" spans="1:10">
      <c r="A71" s="6">
        <v>68</v>
      </c>
      <c r="B71" s="12" t="s">
        <v>185</v>
      </c>
      <c r="C71" s="12" t="s">
        <v>186</v>
      </c>
      <c r="D71" s="6" t="s">
        <v>137</v>
      </c>
      <c r="E71" s="12" t="s">
        <v>184</v>
      </c>
      <c r="F71" s="8">
        <v>67</v>
      </c>
      <c r="G71" s="8">
        <v>81.46</v>
      </c>
      <c r="H71" s="8">
        <f t="shared" si="2"/>
        <v>72.784</v>
      </c>
      <c r="I71" s="6">
        <v>2</v>
      </c>
      <c r="J71" s="6" t="s">
        <v>16</v>
      </c>
    </row>
    <row r="72" s="1" customFormat="1" ht="20" customHeight="1" spans="1:10">
      <c r="A72" s="6">
        <v>69</v>
      </c>
      <c r="B72" s="12" t="s">
        <v>187</v>
      </c>
      <c r="C72" s="12" t="s">
        <v>188</v>
      </c>
      <c r="D72" s="6" t="s">
        <v>137</v>
      </c>
      <c r="E72" s="12" t="s">
        <v>184</v>
      </c>
      <c r="F72" s="8">
        <v>65</v>
      </c>
      <c r="G72" s="8">
        <v>83.08</v>
      </c>
      <c r="H72" s="8">
        <f t="shared" si="2"/>
        <v>72.232</v>
      </c>
      <c r="I72" s="6">
        <v>3</v>
      </c>
      <c r="J72" s="6" t="s">
        <v>16</v>
      </c>
    </row>
    <row r="73" s="1" customFormat="1" ht="20" customHeight="1" spans="1:10">
      <c r="A73" s="6">
        <v>70</v>
      </c>
      <c r="B73" s="12" t="s">
        <v>189</v>
      </c>
      <c r="C73" s="12" t="s">
        <v>190</v>
      </c>
      <c r="D73" s="6" t="s">
        <v>137</v>
      </c>
      <c r="E73" s="12" t="s">
        <v>184</v>
      </c>
      <c r="F73" s="8">
        <v>65</v>
      </c>
      <c r="G73" s="8">
        <v>82.82</v>
      </c>
      <c r="H73" s="8">
        <f t="shared" si="2"/>
        <v>72.128</v>
      </c>
      <c r="I73" s="6">
        <v>4</v>
      </c>
      <c r="J73" s="6" t="s">
        <v>16</v>
      </c>
    </row>
    <row r="74" s="1" customFormat="1" ht="20" customHeight="1" spans="1:10">
      <c r="A74" s="6">
        <v>71</v>
      </c>
      <c r="B74" s="12" t="s">
        <v>191</v>
      </c>
      <c r="C74" s="12" t="s">
        <v>192</v>
      </c>
      <c r="D74" s="6" t="s">
        <v>137</v>
      </c>
      <c r="E74" s="12" t="s">
        <v>184</v>
      </c>
      <c r="F74" s="8">
        <v>65</v>
      </c>
      <c r="G74" s="8">
        <v>81.72</v>
      </c>
      <c r="H74" s="8">
        <f t="shared" si="2"/>
        <v>71.688</v>
      </c>
      <c r="I74" s="6">
        <v>5</v>
      </c>
      <c r="J74" s="6" t="s">
        <v>16</v>
      </c>
    </row>
    <row r="75" s="1" customFormat="1" ht="20" customHeight="1" spans="1:10">
      <c r="A75" s="6">
        <v>72</v>
      </c>
      <c r="B75" s="12" t="s">
        <v>193</v>
      </c>
      <c r="C75" s="12" t="s">
        <v>194</v>
      </c>
      <c r="D75" s="6" t="s">
        <v>137</v>
      </c>
      <c r="E75" s="12" t="s">
        <v>184</v>
      </c>
      <c r="F75" s="8">
        <v>65</v>
      </c>
      <c r="G75" s="8">
        <v>81.68</v>
      </c>
      <c r="H75" s="8">
        <f t="shared" si="2"/>
        <v>71.672</v>
      </c>
      <c r="I75" s="6">
        <v>6</v>
      </c>
      <c r="J75" s="6" t="s">
        <v>23</v>
      </c>
    </row>
    <row r="76" s="1" customFormat="1" ht="20" customHeight="1" spans="1:10">
      <c r="A76" s="6">
        <v>73</v>
      </c>
      <c r="B76" s="12" t="s">
        <v>195</v>
      </c>
      <c r="C76" s="12" t="s">
        <v>196</v>
      </c>
      <c r="D76" s="6" t="s">
        <v>137</v>
      </c>
      <c r="E76" s="12" t="s">
        <v>184</v>
      </c>
      <c r="F76" s="8">
        <v>63</v>
      </c>
      <c r="G76" s="8">
        <v>81.04</v>
      </c>
      <c r="H76" s="8">
        <f t="shared" si="2"/>
        <v>70.216</v>
      </c>
      <c r="I76" s="6">
        <v>7</v>
      </c>
      <c r="J76" s="6" t="s">
        <v>23</v>
      </c>
    </row>
    <row r="77" s="1" customFormat="1" ht="20" customHeight="1" spans="1:10">
      <c r="A77" s="6">
        <v>74</v>
      </c>
      <c r="B77" s="12" t="s">
        <v>197</v>
      </c>
      <c r="C77" s="12" t="s">
        <v>198</v>
      </c>
      <c r="D77" s="6" t="s">
        <v>137</v>
      </c>
      <c r="E77" s="12" t="s">
        <v>184</v>
      </c>
      <c r="F77" s="8">
        <v>61</v>
      </c>
      <c r="G77" s="8">
        <v>82.72</v>
      </c>
      <c r="H77" s="8">
        <f t="shared" si="2"/>
        <v>69.688</v>
      </c>
      <c r="I77" s="6">
        <v>8</v>
      </c>
      <c r="J77" s="6" t="s">
        <v>23</v>
      </c>
    </row>
    <row r="78" s="1" customFormat="1" ht="20" customHeight="1" spans="1:10">
      <c r="A78" s="6">
        <v>75</v>
      </c>
      <c r="B78" s="12" t="s">
        <v>199</v>
      </c>
      <c r="C78" s="12" t="s">
        <v>200</v>
      </c>
      <c r="D78" s="6" t="s">
        <v>137</v>
      </c>
      <c r="E78" s="12" t="s">
        <v>184</v>
      </c>
      <c r="F78" s="8">
        <v>61</v>
      </c>
      <c r="G78" s="8">
        <v>82.72</v>
      </c>
      <c r="H78" s="8">
        <f t="shared" si="2"/>
        <v>69.688</v>
      </c>
      <c r="I78" s="6">
        <v>8</v>
      </c>
      <c r="J78" s="6" t="s">
        <v>23</v>
      </c>
    </row>
    <row r="79" s="1" customFormat="1" ht="20" customHeight="1" spans="1:10">
      <c r="A79" s="6">
        <v>76</v>
      </c>
      <c r="B79" s="12" t="s">
        <v>201</v>
      </c>
      <c r="C79" s="12" t="s">
        <v>202</v>
      </c>
      <c r="D79" s="6" t="s">
        <v>137</v>
      </c>
      <c r="E79" s="12" t="s">
        <v>184</v>
      </c>
      <c r="F79" s="8">
        <v>60</v>
      </c>
      <c r="G79" s="8">
        <v>83.54</v>
      </c>
      <c r="H79" s="8">
        <f t="shared" si="2"/>
        <v>69.416</v>
      </c>
      <c r="I79" s="6">
        <v>10</v>
      </c>
      <c r="J79" s="6" t="s">
        <v>23</v>
      </c>
    </row>
    <row r="80" s="1" customFormat="1" ht="20" customHeight="1" spans="1:10">
      <c r="A80" s="6">
        <v>77</v>
      </c>
      <c r="B80" s="12" t="s">
        <v>203</v>
      </c>
      <c r="C80" s="12" t="s">
        <v>204</v>
      </c>
      <c r="D80" s="6" t="s">
        <v>137</v>
      </c>
      <c r="E80" s="12" t="s">
        <v>184</v>
      </c>
      <c r="F80" s="8">
        <v>64</v>
      </c>
      <c r="G80" s="8" t="s">
        <v>30</v>
      </c>
      <c r="H80" s="8"/>
      <c r="I80" s="6"/>
      <c r="J80" s="6"/>
    </row>
    <row r="81" s="1" customFormat="1" ht="20" customHeight="1" spans="1:10">
      <c r="A81" s="6">
        <v>78</v>
      </c>
      <c r="B81" s="12" t="s">
        <v>205</v>
      </c>
      <c r="C81" s="12" t="s">
        <v>206</v>
      </c>
      <c r="D81" s="6" t="s">
        <v>137</v>
      </c>
      <c r="E81" s="12" t="s">
        <v>184</v>
      </c>
      <c r="F81" s="8">
        <v>57</v>
      </c>
      <c r="G81" s="8" t="s">
        <v>30</v>
      </c>
      <c r="H81" s="8"/>
      <c r="I81" s="6"/>
      <c r="J81" s="6"/>
    </row>
    <row r="82" s="1" customFormat="1" ht="20" customHeight="1" spans="1:10">
      <c r="A82" s="6">
        <v>79</v>
      </c>
      <c r="B82" s="12" t="s">
        <v>207</v>
      </c>
      <c r="C82" s="12" t="s">
        <v>208</v>
      </c>
      <c r="D82" s="6" t="s">
        <v>137</v>
      </c>
      <c r="E82" s="13" t="s">
        <v>209</v>
      </c>
      <c r="F82" s="8">
        <v>75</v>
      </c>
      <c r="G82" s="8">
        <v>84.14</v>
      </c>
      <c r="H82" s="8">
        <f t="shared" ref="H82:H84" si="3">F82*60%+G82*40%</f>
        <v>78.656</v>
      </c>
      <c r="I82" s="6">
        <v>1</v>
      </c>
      <c r="J82" s="6" t="s">
        <v>16</v>
      </c>
    </row>
    <row r="83" s="1" customFormat="1" ht="20" customHeight="1" spans="1:10">
      <c r="A83" s="6">
        <v>80</v>
      </c>
      <c r="B83" s="12" t="s">
        <v>210</v>
      </c>
      <c r="C83" s="12" t="s">
        <v>211</v>
      </c>
      <c r="D83" s="6" t="s">
        <v>137</v>
      </c>
      <c r="E83" s="13" t="s">
        <v>209</v>
      </c>
      <c r="F83" s="8">
        <v>63</v>
      </c>
      <c r="G83" s="8">
        <v>81.5</v>
      </c>
      <c r="H83" s="8">
        <f t="shared" si="3"/>
        <v>70.4</v>
      </c>
      <c r="I83" s="6">
        <v>2</v>
      </c>
      <c r="J83" s="6" t="s">
        <v>16</v>
      </c>
    </row>
    <row r="84" s="1" customFormat="1" ht="20" customHeight="1" spans="1:10">
      <c r="A84" s="6">
        <v>81</v>
      </c>
      <c r="B84" s="12" t="s">
        <v>212</v>
      </c>
      <c r="C84" s="12" t="s">
        <v>213</v>
      </c>
      <c r="D84" s="6" t="s">
        <v>137</v>
      </c>
      <c r="E84" s="13" t="s">
        <v>209</v>
      </c>
      <c r="F84" s="8">
        <v>56</v>
      </c>
      <c r="G84" s="8">
        <v>81.82</v>
      </c>
      <c r="H84" s="8">
        <f t="shared" si="3"/>
        <v>66.328</v>
      </c>
      <c r="I84" s="6">
        <v>3</v>
      </c>
      <c r="J84" s="6" t="s">
        <v>23</v>
      </c>
    </row>
  </sheetData>
  <autoFilter ref="A3:J84">
    <extLst/>
  </autoFilter>
  <mergeCells count="2">
    <mergeCell ref="A1:B1"/>
    <mergeCell ref="A2:J2"/>
  </mergeCells>
  <dataValidations count="1">
    <dataValidation type="list" allowBlank="1" showInputMessage="1" showErrorMessage="1" sqref="J61 J4:J15 J16:J56 J57:J60 J62:J65 J66:J68 J69:J84">
      <formula1>"是,否"</formula1>
    </dataValidation>
  </dataValidations>
  <pageMargins left="0.590277777777778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羊羊羊</cp:lastModifiedBy>
  <dcterms:created xsi:type="dcterms:W3CDTF">2022-08-02T09:41:00Z</dcterms:created>
  <dcterms:modified xsi:type="dcterms:W3CDTF">2022-08-24T01:36:58Z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6DF84B3AE47343FDAAC2033B519BD089</vt:lpwstr>
  </property>
  <property fmtid="{D5CDD505-2E9C-101B-9397-08002B2CF9AE}" pid="3" name="KSOProductBuildVer">
    <vt:lpwstr>2052-11.1.0.12302</vt:lpwstr>
  </property>
</Properties>
</file>