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5" r:id="rId1"/>
  </sheets>
  <definedNames>
    <definedName name="_xlnm._FilterDatabase" localSheetId="0" hidden="1">Sheet1!$A$2:$I$31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<sst xmlns="http://schemas.openxmlformats.org/spreadsheetml/2006/main" count="99" uniqueCount="65">
  <si>
    <t>潍坊市益都中心医院、青州市人民医院2022年校园招聘优秀人才拟聘用工作人员名单</t>
  </si>
  <si>
    <t>序号</t>
  </si>
  <si>
    <t>报考单位</t>
  </si>
  <si>
    <t>报考岗位</t>
  </si>
  <si>
    <t>姓名</t>
  </si>
  <si>
    <t>准考证号</t>
  </si>
  <si>
    <t>面试成绩</t>
  </si>
  <si>
    <t>笔试成绩</t>
  </si>
  <si>
    <t>总成绩</t>
  </si>
  <si>
    <t>潍坊市益都中心医院</t>
  </si>
  <si>
    <t>04心内科医师</t>
  </si>
  <si>
    <t>张强</t>
  </si>
  <si>
    <t>06消化内科医师B</t>
  </si>
  <si>
    <t>陈云娇</t>
  </si>
  <si>
    <t>10神经内科医师B</t>
  </si>
  <si>
    <t>王鑫丽</t>
  </si>
  <si>
    <t>13血液病科医师</t>
  </si>
  <si>
    <t>王晓迪</t>
  </si>
  <si>
    <t>14乳腺甲状腺外科、结直肠肛门外科医师</t>
  </si>
  <si>
    <t>赵浚江</t>
  </si>
  <si>
    <t>15乳腺甲状腺外科医师</t>
  </si>
  <si>
    <t>崔茹婷</t>
  </si>
  <si>
    <t>16肝胆胰外科医师</t>
  </si>
  <si>
    <t>李新成</t>
  </si>
  <si>
    <t>20急诊外科、胸外科、烧伤整形外科、儿外科医师</t>
  </si>
  <si>
    <t>贾文琪</t>
  </si>
  <si>
    <t>21泌尿外科医师</t>
  </si>
  <si>
    <t>刘子洋</t>
  </si>
  <si>
    <t>23重症医学科医师</t>
  </si>
  <si>
    <t>冯金月</t>
  </si>
  <si>
    <t>杜阳</t>
  </si>
  <si>
    <t>26肿瘤科医师</t>
  </si>
  <si>
    <t>赵文香</t>
  </si>
  <si>
    <t>27放疗科医师</t>
  </si>
  <si>
    <t>张云龙</t>
  </si>
  <si>
    <t>杨成林</t>
  </si>
  <si>
    <t>28妇科医师、产科医师</t>
  </si>
  <si>
    <t>傅瑶瑶</t>
  </si>
  <si>
    <t>李美燕</t>
  </si>
  <si>
    <t>康丽</t>
  </si>
  <si>
    <t>李玉英</t>
  </si>
  <si>
    <t>32口腔科医师</t>
  </si>
  <si>
    <t>吴云艳</t>
  </si>
  <si>
    <t>42超声科医师</t>
  </si>
  <si>
    <t>罗长芸</t>
  </si>
  <si>
    <t>44病理科技师</t>
  </si>
  <si>
    <t>桑会婷</t>
  </si>
  <si>
    <t>30儿童保健科医师</t>
  </si>
  <si>
    <t>李亚男</t>
  </si>
  <si>
    <t>34中医医师</t>
  </si>
  <si>
    <t>曹圣</t>
  </si>
  <si>
    <t>45医院管理岗</t>
  </si>
  <si>
    <t>夏旗</t>
  </si>
  <si>
    <t>46护理管理、临床护理岗</t>
  </si>
  <si>
    <t>李景余</t>
  </si>
  <si>
    <t>李敬</t>
  </si>
  <si>
    <t>38西药师</t>
  </si>
  <si>
    <t>张鑫</t>
  </si>
  <si>
    <t>39中药师</t>
  </si>
  <si>
    <t>张翼</t>
  </si>
  <si>
    <t>40检验科检验师</t>
  </si>
  <si>
    <t>李雪</t>
  </si>
  <si>
    <t>青州市人民医院</t>
  </si>
  <si>
    <t>57肛肠外科中医师</t>
  </si>
  <si>
    <t>马柱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</si>
</sst>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\(0.00\)"/>
    <numFmt numFmtId="178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 shrinkToFit="1"/>
    </xf>
    <xf numFmtId="177" fontId="1" fillId="0" borderId="0" xfId="0" applyNumberFormat="1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178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workbookViewId="0">
      <selection activeCell="D3" sqref="D3:D10"/>
    </sheetView>
  </sheetViews>
  <sheetFormatPr defaultColWidth="9" defaultRowHeight="13.5" outlineLevelCol="7"/>
  <cols>
    <col min="1" max="1" width="5.875" style="2" customWidth="1"/>
    <col min="2" max="2" width="14.625" style="2" customWidth="1"/>
    <col min="3" max="3" width="34.125" style="2" customWidth="1"/>
    <col min="4" max="5" width="15.625" style="2" customWidth="1"/>
    <col min="6" max="6" width="10.875" style="2" customWidth="1"/>
    <col min="7" max="7" width="9.875" style="2" customWidth="1"/>
    <col min="8" max="8" width="11.25" style="3" customWidth="1"/>
    <col min="9" max="16384" width="9" style="2"/>
  </cols>
  <sheetData>
    <row r="1" ht="58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33" customHeight="1" spans="1:8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="1" customFormat="1" ht="24.95" customHeight="1" spans="1:8">
      <c r="A3" s="12">
        <v>1</v>
      </c>
      <c r="B3" s="12" t="s">
        <v>9</v>
      </c>
      <c r="C3" s="12" t="s">
        <v>10</v>
      </c>
      <c r="D3" s="13" t="s">
        <v>11</v>
      </c>
      <c r="E3" s="14">
        <v>2022010106</v>
      </c>
      <c r="F3" s="15">
        <v>83.4</v>
      </c>
      <c r="G3" s="16">
        <v>47</v>
      </c>
      <c r="H3" s="17">
        <f>F3*0.6+G3*0.4</f>
        <v>68.84</v>
      </c>
    </row>
    <row r="4" s="1" customFormat="1" ht="24.95" customHeight="1" spans="1:8">
      <c r="A4" s="12">
        <v>2</v>
      </c>
      <c r="B4" s="12" t="s">
        <v>9</v>
      </c>
      <c r="C4" s="12" t="s">
        <v>12</v>
      </c>
      <c r="D4" s="13" t="s">
        <v>13</v>
      </c>
      <c r="E4" s="14">
        <v>2022010111</v>
      </c>
      <c r="F4" s="15">
        <v>90.8</v>
      </c>
      <c r="G4" s="16">
        <v>47.5</v>
      </c>
      <c r="H4" s="17">
        <f t="shared" ref="H4:H9" si="0">F4*0.6+G4*0.4</f>
        <v>73.48</v>
      </c>
    </row>
    <row r="5" s="1" customFormat="1" ht="24.95" customHeight="1" spans="1:8">
      <c r="A5" s="12">
        <v>3</v>
      </c>
      <c r="B5" s="12" t="s">
        <v>9</v>
      </c>
      <c r="C5" s="12" t="s">
        <v>14</v>
      </c>
      <c r="D5" s="18" t="s">
        <v>15</v>
      </c>
      <c r="E5" s="14">
        <v>2022010124</v>
      </c>
      <c r="F5" s="15">
        <v>91.8</v>
      </c>
      <c r="G5" s="16">
        <v>58.5</v>
      </c>
      <c r="H5" s="17">
        <f t="shared" si="0"/>
        <v>78.48</v>
      </c>
    </row>
    <row r="6" s="1" customFormat="1" ht="24.95" customHeight="1" spans="1:8">
      <c r="A6" s="12">
        <v>4</v>
      </c>
      <c r="B6" s="12" t="s">
        <v>9</v>
      </c>
      <c r="C6" s="12" t="s">
        <v>16</v>
      </c>
      <c r="D6" s="18" t="s">
        <v>17</v>
      </c>
      <c r="E6" s="19">
        <v>2022010201</v>
      </c>
      <c r="F6" s="20">
        <v>93.4</v>
      </c>
      <c r="G6" s="16">
        <v>51</v>
      </c>
      <c r="H6" s="17">
        <f t="shared" si="0"/>
        <v>76.44</v>
      </c>
    </row>
    <row r="7" s="1" customFormat="1" ht="24.95" customHeight="1" spans="1:8">
      <c r="A7" s="12">
        <v>5</v>
      </c>
      <c r="B7" s="12" t="s">
        <v>9</v>
      </c>
      <c r="C7" s="12" t="s">
        <v>18</v>
      </c>
      <c r="D7" s="18" t="s">
        <v>19</v>
      </c>
      <c r="E7" s="19">
        <v>2022010205</v>
      </c>
      <c r="F7" s="20">
        <v>90.8</v>
      </c>
      <c r="G7" s="16">
        <v>57.5</v>
      </c>
      <c r="H7" s="17">
        <f t="shared" si="0"/>
        <v>77.48</v>
      </c>
    </row>
    <row r="8" s="1" customFormat="1" ht="24.95" customHeight="1" spans="1:8">
      <c r="A8" s="12">
        <v>6</v>
      </c>
      <c r="B8" s="12" t="s">
        <v>9</v>
      </c>
      <c r="C8" s="12" t="s">
        <v>20</v>
      </c>
      <c r="D8" s="18" t="s">
        <v>21</v>
      </c>
      <c r="E8" s="19">
        <v>2022010210</v>
      </c>
      <c r="F8" s="20">
        <v>95</v>
      </c>
      <c r="G8" s="16">
        <v>45.5</v>
      </c>
      <c r="H8" s="17">
        <f t="shared" si="0"/>
        <v>75.2</v>
      </c>
    </row>
    <row r="9" s="1" customFormat="1" ht="24.95" customHeight="1" spans="1:8">
      <c r="A9" s="12">
        <v>7</v>
      </c>
      <c r="B9" s="12" t="s">
        <v>9</v>
      </c>
      <c r="C9" s="12" t="s">
        <v>22</v>
      </c>
      <c r="D9" s="13" t="s">
        <v>23</v>
      </c>
      <c r="E9" s="19">
        <v>2022010214</v>
      </c>
      <c r="F9" s="20">
        <v>92.4</v>
      </c>
      <c r="G9" s="16">
        <v>46.5</v>
      </c>
      <c r="H9" s="17">
        <f t="shared" si="0"/>
        <v>74.04</v>
      </c>
    </row>
    <row r="10" s="1" customFormat="1" ht="24.95" customHeight="1" spans="1:8">
      <c r="A10" s="12">
        <v>8</v>
      </c>
      <c r="B10" s="12" t="s">
        <v>9</v>
      </c>
      <c r="C10" s="12" t="s">
        <v>24</v>
      </c>
      <c r="D10" s="18" t="s">
        <v>25</v>
      </c>
      <c r="E10" s="19">
        <v>2022010221</v>
      </c>
      <c r="F10" s="20">
        <v>92</v>
      </c>
      <c r="G10" s="16">
        <v>59.5</v>
      </c>
      <c r="H10" s="17">
        <f t="shared" ref="H10:H21" si="1">F10*0.6+G10*0.4</f>
        <v>79</v>
      </c>
    </row>
    <row r="11" s="1" customFormat="1" ht="24.95" customHeight="1" spans="1:8">
      <c r="A11" s="12">
        <v>9</v>
      </c>
      <c r="B11" s="12" t="s">
        <v>9</v>
      </c>
      <c r="C11" s="12" t="s">
        <v>26</v>
      </c>
      <c r="D11" s="21" t="s">
        <v>27</v>
      </c>
      <c r="E11" s="19">
        <v>2022010229</v>
      </c>
      <c r="F11" s="20">
        <v>93.158</v>
      </c>
      <c r="G11" s="16">
        <v>51</v>
      </c>
      <c r="H11" s="17">
        <f t="shared" si="1"/>
        <v>76.2948</v>
      </c>
    </row>
    <row r="12" s="1" customFormat="1" ht="24.95" customHeight="1" spans="1:8">
      <c r="A12" s="12">
        <v>10</v>
      </c>
      <c r="B12" s="12" t="s">
        <v>9</v>
      </c>
      <c r="C12" s="12" t="s">
        <v>28</v>
      </c>
      <c r="D12" s="21" t="s">
        <v>29</v>
      </c>
      <c r="E12" s="14">
        <v>2022010307</v>
      </c>
      <c r="F12" s="20">
        <v>95.222</v>
      </c>
      <c r="G12" s="16">
        <v>56.5</v>
      </c>
      <c r="H12" s="17">
        <f t="shared" si="1"/>
        <v>79.7332</v>
      </c>
    </row>
    <row r="13" s="1" customFormat="1" ht="24.95" customHeight="1" spans="1:8">
      <c r="A13" s="12">
        <v>11</v>
      </c>
      <c r="B13" s="12" t="s">
        <v>9</v>
      </c>
      <c r="C13" s="12" t="s">
        <v>28</v>
      </c>
      <c r="D13" s="21" t="s">
        <v>30</v>
      </c>
      <c r="E13" s="14">
        <v>2022010308</v>
      </c>
      <c r="F13" s="20">
        <v>93.842</v>
      </c>
      <c r="G13" s="16">
        <v>48</v>
      </c>
      <c r="H13" s="17">
        <f t="shared" si="1"/>
        <v>75.5052</v>
      </c>
    </row>
    <row r="14" s="1" customFormat="1" ht="24.95" customHeight="1" spans="1:8">
      <c r="A14" s="12">
        <v>12</v>
      </c>
      <c r="B14" s="12" t="s">
        <v>9</v>
      </c>
      <c r="C14" s="12" t="s">
        <v>31</v>
      </c>
      <c r="D14" s="21" t="s">
        <v>32</v>
      </c>
      <c r="E14" s="14">
        <v>2022010314</v>
      </c>
      <c r="F14" s="20">
        <v>94.63</v>
      </c>
      <c r="G14" s="16">
        <v>49</v>
      </c>
      <c r="H14" s="17">
        <f t="shared" si="1"/>
        <v>76.378</v>
      </c>
    </row>
    <row r="15" ht="24.95" customHeight="1" spans="1:8">
      <c r="A15" s="12">
        <v>13</v>
      </c>
      <c r="B15" s="12" t="s">
        <v>9</v>
      </c>
      <c r="C15" s="12" t="s">
        <v>33</v>
      </c>
      <c r="D15" s="21" t="s">
        <v>34</v>
      </c>
      <c r="E15" s="14">
        <v>2022010318</v>
      </c>
      <c r="F15" s="20">
        <v>95.45</v>
      </c>
      <c r="G15" s="16">
        <v>55</v>
      </c>
      <c r="H15" s="17">
        <f t="shared" si="1"/>
        <v>79.27</v>
      </c>
    </row>
    <row r="16" ht="24.95" customHeight="1" spans="1:8">
      <c r="A16" s="12">
        <v>14</v>
      </c>
      <c r="B16" s="12" t="s">
        <v>9</v>
      </c>
      <c r="C16" s="12" t="s">
        <v>33</v>
      </c>
      <c r="D16" s="21" t="s">
        <v>35</v>
      </c>
      <c r="E16" s="14">
        <v>2022010321</v>
      </c>
      <c r="F16" s="20">
        <v>93.824</v>
      </c>
      <c r="G16" s="16">
        <v>47</v>
      </c>
      <c r="H16" s="17">
        <f t="shared" si="1"/>
        <v>75.0944</v>
      </c>
    </row>
    <row r="17" ht="24.95" customHeight="1" spans="1:8">
      <c r="A17" s="12">
        <v>15</v>
      </c>
      <c r="B17" s="12" t="s">
        <v>9</v>
      </c>
      <c r="C17" s="12" t="s">
        <v>36</v>
      </c>
      <c r="D17" s="21" t="s">
        <v>37</v>
      </c>
      <c r="E17" s="14">
        <v>2022010322</v>
      </c>
      <c r="F17" s="20">
        <v>94.614</v>
      </c>
      <c r="G17" s="16">
        <v>63.5</v>
      </c>
      <c r="H17" s="17">
        <f t="shared" ref="H17:H20" si="2">F17*0.6+G17*0.4</f>
        <v>82.1684</v>
      </c>
    </row>
    <row r="18" ht="24.95" customHeight="1" spans="1:8">
      <c r="A18" s="12">
        <v>16</v>
      </c>
      <c r="B18" s="12" t="s">
        <v>9</v>
      </c>
      <c r="C18" s="12" t="s">
        <v>36</v>
      </c>
      <c r="D18" s="21" t="s">
        <v>38</v>
      </c>
      <c r="E18" s="14">
        <v>2022010329</v>
      </c>
      <c r="F18" s="20">
        <v>92.442</v>
      </c>
      <c r="G18" s="16">
        <v>57</v>
      </c>
      <c r="H18" s="17">
        <f t="shared" si="2"/>
        <v>78.2652</v>
      </c>
    </row>
    <row r="19" ht="24.95" customHeight="1" spans="1:8">
      <c r="A19" s="12">
        <v>17</v>
      </c>
      <c r="B19" s="12" t="s">
        <v>9</v>
      </c>
      <c r="C19" s="12" t="s">
        <v>36</v>
      </c>
      <c r="D19" s="21" t="s">
        <v>39</v>
      </c>
      <c r="E19" s="14">
        <v>2022010330</v>
      </c>
      <c r="F19" s="20">
        <v>91.994</v>
      </c>
      <c r="G19" s="16">
        <v>49.5</v>
      </c>
      <c r="H19" s="17">
        <f t="shared" si="2"/>
        <v>74.9964</v>
      </c>
    </row>
    <row r="20" ht="24.95" customHeight="1" spans="1:8">
      <c r="A20" s="12">
        <v>18</v>
      </c>
      <c r="B20" s="12" t="s">
        <v>9</v>
      </c>
      <c r="C20" s="12" t="s">
        <v>36</v>
      </c>
      <c r="D20" s="21" t="s">
        <v>40</v>
      </c>
      <c r="E20" s="14">
        <v>2022010324</v>
      </c>
      <c r="F20" s="20">
        <v>93.806</v>
      </c>
      <c r="G20" s="16">
        <v>45.5</v>
      </c>
      <c r="H20" s="17">
        <f t="shared" si="2"/>
        <v>74.4836</v>
      </c>
    </row>
    <row r="21" ht="24.95" customHeight="1" spans="1:8">
      <c r="A21" s="12">
        <v>19</v>
      </c>
      <c r="B21" s="12" t="s">
        <v>9</v>
      </c>
      <c r="C21" s="12" t="s">
        <v>41</v>
      </c>
      <c r="D21" s="21" t="s">
        <v>42</v>
      </c>
      <c r="E21" s="14">
        <v>2022010417</v>
      </c>
      <c r="F21" s="20">
        <v>93.3</v>
      </c>
      <c r="G21" s="16">
        <v>50</v>
      </c>
      <c r="H21" s="17">
        <f t="shared" ref="H21:H26" si="3">F21*0.6+G21*0.4</f>
        <v>75.98</v>
      </c>
    </row>
    <row r="22" ht="24.95" customHeight="1" spans="1:8">
      <c r="A22" s="12">
        <v>20</v>
      </c>
      <c r="B22" s="12" t="s">
        <v>9</v>
      </c>
      <c r="C22" s="12" t="s">
        <v>43</v>
      </c>
      <c r="D22" s="21" t="s">
        <v>44</v>
      </c>
      <c r="E22" s="14">
        <v>2022010503</v>
      </c>
      <c r="F22" s="20">
        <v>96.25</v>
      </c>
      <c r="G22" s="16">
        <v>49.5</v>
      </c>
      <c r="H22" s="17">
        <f t="shared" si="3"/>
        <v>77.55</v>
      </c>
    </row>
    <row r="23" ht="24.95" customHeight="1" spans="1:8">
      <c r="A23" s="12">
        <v>21</v>
      </c>
      <c r="B23" s="12" t="s">
        <v>9</v>
      </c>
      <c r="C23" s="12" t="s">
        <v>45</v>
      </c>
      <c r="D23" s="21" t="s">
        <v>46</v>
      </c>
      <c r="E23" s="14">
        <v>2022010508</v>
      </c>
      <c r="F23" s="20">
        <v>92.192</v>
      </c>
      <c r="G23" s="16">
        <v>44</v>
      </c>
      <c r="H23" s="17">
        <f t="shared" si="3"/>
        <v>72.9152</v>
      </c>
    </row>
    <row r="24" ht="24.95" customHeight="1" spans="1:8">
      <c r="A24" s="12">
        <v>22</v>
      </c>
      <c r="B24" s="12" t="s">
        <v>9</v>
      </c>
      <c r="C24" s="12" t="s">
        <v>47</v>
      </c>
      <c r="D24" s="21" t="s">
        <v>48</v>
      </c>
      <c r="E24" s="14">
        <v>2022030522</v>
      </c>
      <c r="F24" s="20">
        <v>92.574</v>
      </c>
      <c r="G24" s="16">
        <v>58</v>
      </c>
      <c r="H24" s="17">
        <f t="shared" si="3"/>
        <v>78.7444</v>
      </c>
    </row>
    <row r="25" ht="24.95" customHeight="1" spans="1:8">
      <c r="A25" s="12">
        <v>23</v>
      </c>
      <c r="B25" s="12" t="s">
        <v>9</v>
      </c>
      <c r="C25" s="12" t="s">
        <v>49</v>
      </c>
      <c r="D25" s="21" t="s">
        <v>50</v>
      </c>
      <c r="E25" s="14">
        <v>2022030525</v>
      </c>
      <c r="F25" s="20">
        <v>90.9</v>
      </c>
      <c r="G25" s="16">
        <v>59.5</v>
      </c>
      <c r="H25" s="17">
        <f t="shared" si="3"/>
        <v>78.34</v>
      </c>
    </row>
    <row r="26" ht="24.95" customHeight="1" spans="1:8">
      <c r="A26" s="12">
        <v>24</v>
      </c>
      <c r="B26" s="12" t="s">
        <v>9</v>
      </c>
      <c r="C26" s="12" t="s">
        <v>51</v>
      </c>
      <c r="D26" s="21" t="s">
        <v>52</v>
      </c>
      <c r="E26" s="14">
        <v>2022020511</v>
      </c>
      <c r="F26" s="20">
        <v>94.234</v>
      </c>
      <c r="G26" s="16">
        <v>62.5</v>
      </c>
      <c r="H26" s="17">
        <f t="shared" si="3"/>
        <v>81.5404</v>
      </c>
    </row>
    <row r="27" ht="24.95" customHeight="1" spans="1:8">
      <c r="A27" s="12">
        <v>25</v>
      </c>
      <c r="B27" s="12" t="s">
        <v>9</v>
      </c>
      <c r="C27" s="12" t="s">
        <v>53</v>
      </c>
      <c r="D27" s="21" t="s">
        <v>54</v>
      </c>
      <c r="E27" s="14">
        <v>2022040605</v>
      </c>
      <c r="F27" s="20">
        <v>93</v>
      </c>
      <c r="G27" s="16">
        <v>59.5</v>
      </c>
      <c r="H27" s="17">
        <f t="shared" ref="H27:H32" si="4">F27*0.6+G27*0.4</f>
        <v>79.6</v>
      </c>
    </row>
    <row r="28" ht="24.95" customHeight="1" spans="1:8">
      <c r="A28" s="12">
        <v>26</v>
      </c>
      <c r="B28" s="12" t="s">
        <v>9</v>
      </c>
      <c r="C28" s="12" t="s">
        <v>53</v>
      </c>
      <c r="D28" s="21" t="s">
        <v>55</v>
      </c>
      <c r="E28" s="14">
        <v>2022040602</v>
      </c>
      <c r="F28" s="20">
        <v>93.8</v>
      </c>
      <c r="G28" s="16">
        <v>57</v>
      </c>
      <c r="H28" s="17">
        <f t="shared" si="4"/>
        <v>79.08</v>
      </c>
    </row>
    <row r="29" ht="24.95" customHeight="1" spans="1:8">
      <c r="A29" s="12">
        <v>27</v>
      </c>
      <c r="B29" s="12" t="s">
        <v>9</v>
      </c>
      <c r="C29" s="12" t="s">
        <v>56</v>
      </c>
      <c r="D29" s="21" t="s">
        <v>57</v>
      </c>
      <c r="E29" s="14">
        <v>2022050608</v>
      </c>
      <c r="F29" s="20">
        <v>92</v>
      </c>
      <c r="G29" s="16">
        <v>37</v>
      </c>
      <c r="H29" s="17">
        <f t="shared" si="4"/>
        <v>70</v>
      </c>
    </row>
    <row r="30" ht="24.95" customHeight="1" spans="1:8">
      <c r="A30" s="12">
        <v>28</v>
      </c>
      <c r="B30" s="12" t="s">
        <v>9</v>
      </c>
      <c r="C30" s="12" t="s">
        <v>58</v>
      </c>
      <c r="D30" s="21" t="s">
        <v>59</v>
      </c>
      <c r="E30" s="14">
        <v>2022050609</v>
      </c>
      <c r="F30" s="20">
        <v>93.986</v>
      </c>
      <c r="G30" s="16">
        <v>50.5</v>
      </c>
      <c r="H30" s="17">
        <f t="shared" si="4"/>
        <v>76.5916</v>
      </c>
    </row>
    <row r="31" ht="24.95" customHeight="1" spans="1:8">
      <c r="A31" s="12">
        <v>29</v>
      </c>
      <c r="B31" s="12" t="s">
        <v>9</v>
      </c>
      <c r="C31" s="12" t="s">
        <v>60</v>
      </c>
      <c r="D31" s="21" t="s">
        <v>61</v>
      </c>
      <c r="E31" s="14">
        <v>2022060612</v>
      </c>
      <c r="F31" s="20">
        <v>91.996</v>
      </c>
      <c r="G31" s="16">
        <v>62.5</v>
      </c>
      <c r="H31" s="17">
        <f t="shared" si="4"/>
        <v>80.1976</v>
      </c>
    </row>
    <row r="32" ht="24.95" customHeight="1" spans="1:8">
      <c r="A32" s="12">
        <v>30</v>
      </c>
      <c r="B32" s="22" t="s">
        <v>62</v>
      </c>
      <c r="C32" s="23" t="s">
        <v>63</v>
      </c>
      <c r="D32" s="24" t="s">
        <v>64</v>
      </c>
      <c r="E32" s="25">
        <v>2022030528</v>
      </c>
      <c r="F32" s="26">
        <v>91</v>
      </c>
      <c r="G32" s="27">
        <v>54.5</v>
      </c>
      <c r="H32" s="28">
        <f t="shared" si="4"/>
        <v>76.4</v>
      </c>
    </row>
  </sheetData>
  <mergeCells count="1">
    <mergeCell ref="A1:H1"/>
  </mergeCells>
  <conditionalFormatting sqref="D3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161111111111111" right="0.161111111111111" top="0.60625" bottom="0.60625" header="0.5" footer="0.5"/>
  <pageSetup paperSize="9" scale="87" fitToHeight="0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2022-03-17T09:08:00Z</dcterms:created>
  <cp:lastPrinted>2022-06-21T02:59:00Z</cp:lastPrinted>
  <dcterms:modified xsi:type="dcterms:W3CDTF">2022-08-19T09:19:20Z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D6EB25C6ECF64339B50DAA3B40A00A3C</vt:lpwstr>
  </property>
  <property fmtid="{D5CDD505-2E9C-101B-9397-08002B2CF9AE}" pid="3" name="KSOProductBuildVer">
    <vt:lpwstr>2052-11.1.0.12302</vt:lpwstr>
  </property>
  <property fmtid="{D5CDD505-2E9C-101B-9397-08002B2CF9AE}" pid="4" name="commondata">
    <vt:lpwstr>eyJoZGlkIjoiZWUwMThiYmYzNzdiZTc3MzYyMjVlZTE3NTNhOWIyMzUifQ==</vt:lpwstr>
  </property>
  <property fmtid="{D5CDD505-2E9C-101B-9397-08002B2CF9AE}" pid="5" name="KSOReadingLayout">
    <vt:bool>true</vt:bool>
  </property>
</Properties>
</file>