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" sheetId="7" r:id="rId1"/>
  </sheets>
  <definedNames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<sst xmlns="http://schemas.openxmlformats.org/spreadsheetml/2006/main" count="87" uniqueCount="64">
  <si>
    <t>2022年市直事业单位（教育）公开招聘拟录用人员名单</t>
  </si>
  <si>
    <t>序号</t>
  </si>
  <si>
    <t>姓名</t>
  </si>
  <si>
    <t>准考证号</t>
  </si>
  <si>
    <t>招聘单位</t>
  </si>
  <si>
    <t>招聘岗位</t>
  </si>
  <si>
    <t>招聘数量</t>
  </si>
  <si>
    <t>笔试综合成绩</t>
  </si>
  <si>
    <t>面试
成绩</t>
  </si>
  <si>
    <t>总成绩</t>
  </si>
  <si>
    <t>排名</t>
  </si>
  <si>
    <t>乐才明</t>
  </si>
  <si>
    <t>4242220601409</t>
  </si>
  <si>
    <t>教科院</t>
  </si>
  <si>
    <t>语文教研员</t>
  </si>
  <si>
    <t>陈芳妍</t>
  </si>
  <si>
    <t>4242220601717</t>
  </si>
  <si>
    <t>孝感高中</t>
  </si>
  <si>
    <t>高中化学</t>
  </si>
  <si>
    <t>刘欣欣</t>
  </si>
  <si>
    <t>4242220601913</t>
  </si>
  <si>
    <t>生物工程学校</t>
  </si>
  <si>
    <t>中职数学</t>
  </si>
  <si>
    <t>黄艳萍</t>
  </si>
  <si>
    <t>4242220602626</t>
  </si>
  <si>
    <t>中职英语</t>
  </si>
  <si>
    <t>李冠琳</t>
  </si>
  <si>
    <t>4242220602205</t>
  </si>
  <si>
    <t>饭店英语</t>
  </si>
  <si>
    <t>廖晨怡</t>
  </si>
  <si>
    <t>4242220602505</t>
  </si>
  <si>
    <t>中职酒店管理</t>
  </si>
  <si>
    <t>向厚发</t>
  </si>
  <si>
    <t>4242220601815</t>
  </si>
  <si>
    <t>中职计算机</t>
  </si>
  <si>
    <t>刘曙</t>
  </si>
  <si>
    <t>4242220601812</t>
  </si>
  <si>
    <t>中职电子商务</t>
  </si>
  <si>
    <t>王丹</t>
  </si>
  <si>
    <t>4242220602417</t>
  </si>
  <si>
    <t>中职美术</t>
  </si>
  <si>
    <t>张紫绚</t>
  </si>
  <si>
    <t>4142220502228</t>
  </si>
  <si>
    <t>市直机关幼儿园</t>
  </si>
  <si>
    <t>幼儿教师</t>
  </si>
  <si>
    <t>张冉</t>
  </si>
  <si>
    <t>4142220504225</t>
  </si>
  <si>
    <t>许天玥</t>
  </si>
  <si>
    <t>4142220503917</t>
  </si>
  <si>
    <t>万莹莹</t>
  </si>
  <si>
    <t>4142220500723</t>
  </si>
  <si>
    <t>高雅琴</t>
  </si>
  <si>
    <t>4142220502601</t>
  </si>
  <si>
    <t>胡玥</t>
  </si>
  <si>
    <t>4142220503313</t>
  </si>
  <si>
    <t>财贸幼儿园</t>
  </si>
  <si>
    <t>董理</t>
  </si>
  <si>
    <t>4142220501521</t>
  </si>
  <si>
    <t>郭云</t>
  </si>
  <si>
    <t>4142220503202</t>
  </si>
  <si>
    <t>肖文婷</t>
  </si>
  <si>
    <t>4142220500907</t>
  </si>
  <si>
    <t>魏颖</t>
  </si>
  <si>
    <t>4142220503516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</si>
</sst>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rgb="FF000000"/>
      <name val="宋体"/>
      <charset val="134"/>
    </font>
    <font>
      <sz val="11"/>
      <color rgb="FFFF0000"/>
      <name val="方正仿宋_GBK"/>
      <charset val="134"/>
    </font>
    <font>
      <sz val="11"/>
      <color rgb="FFFF0000"/>
      <name val="宋体"/>
      <charset val="134"/>
    </font>
    <font>
      <sz val="18"/>
      <color rgb="FF000000"/>
      <name val="宋体"/>
      <charset val="134"/>
    </font>
    <font>
      <sz val="13"/>
      <color rgb="FF000000"/>
      <name val="方正黑体_GBK"/>
      <charset val="134"/>
    </font>
    <font>
      <sz val="12"/>
      <name val="方正仿宋_GBK"/>
      <charset val="134"/>
    </font>
    <font>
      <sz val="13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17" borderId="3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13" borderId="3" applyNumberFormat="false" applyAlignment="false" applyProtection="false">
      <alignment vertical="center"/>
    </xf>
    <xf numFmtId="0" fontId="19" fillId="17" borderId="5" applyNumberFormat="false" applyAlignment="false" applyProtection="false">
      <alignment vertical="center"/>
    </xf>
    <xf numFmtId="0" fontId="20" fillId="23" borderId="6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30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7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46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7" fontId="5" fillId="0" borderId="1" xfId="0" applyNumberFormat="true" applyFont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177" fontId="5" fillId="0" borderId="1" xfId="46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/>
    </xf>
    <xf numFmtId="0" fontId="5" fillId="0" borderId="1" xfId="46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J1"/>
    </sheetView>
  </sheetViews>
  <sheetFormatPr defaultColWidth="9" defaultRowHeight="13.5"/>
  <cols>
    <col min="1" max="1" width="5" customWidth="true"/>
    <col min="2" max="2" width="9.875" style="2" customWidth="true"/>
    <col min="3" max="3" width="16.25" style="2" customWidth="true"/>
    <col min="4" max="4" width="16.375" style="2" customWidth="true"/>
    <col min="5" max="5" width="14.625" style="2" customWidth="true"/>
    <col min="6" max="6" width="5.625" style="2" customWidth="true"/>
    <col min="7" max="7" width="8.125" style="2" customWidth="true"/>
    <col min="8" max="9" width="7.25" style="2" customWidth="true"/>
    <col min="10" max="10" width="6.625" style="3" customWidth="true"/>
  </cols>
  <sheetData>
    <row r="1" ht="36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</row>
    <row r="3" s="1" customFormat="true" ht="25" customHeight="true" spans="1:10">
      <c r="A3" s="6">
        <v>1</v>
      </c>
      <c r="B3" s="6" t="s">
        <v>11</v>
      </c>
      <c r="C3" s="6" t="s">
        <v>12</v>
      </c>
      <c r="D3" s="6" t="s">
        <v>13</v>
      </c>
      <c r="E3" s="9" t="s">
        <v>14</v>
      </c>
      <c r="F3" s="10">
        <v>1</v>
      </c>
      <c r="G3" s="9">
        <v>61.33</v>
      </c>
      <c r="H3" s="9">
        <f>(85.4+89.8)/2</f>
        <v>87.6</v>
      </c>
      <c r="I3" s="9">
        <f>H3*0.6+G3*0.4</f>
        <v>77.092</v>
      </c>
      <c r="J3" s="14">
        <v>1</v>
      </c>
    </row>
    <row r="4" s="1" customFormat="true" ht="25" customHeight="true" spans="1:10">
      <c r="A4" s="6">
        <v>2</v>
      </c>
      <c r="B4" s="6" t="s">
        <v>15</v>
      </c>
      <c r="C4" s="6" t="s">
        <v>16</v>
      </c>
      <c r="D4" s="6" t="s">
        <v>17</v>
      </c>
      <c r="E4" s="9" t="s">
        <v>18</v>
      </c>
      <c r="F4" s="10">
        <v>1</v>
      </c>
      <c r="G4" s="9">
        <v>71.33</v>
      </c>
      <c r="H4" s="9">
        <v>87</v>
      </c>
      <c r="I4" s="9">
        <f>H4*0.6+G4*0.4</f>
        <v>80.732</v>
      </c>
      <c r="J4" s="14">
        <v>1</v>
      </c>
    </row>
    <row r="5" s="1" customFormat="true" ht="25" customHeight="true" spans="1:10">
      <c r="A5" s="6">
        <v>3</v>
      </c>
      <c r="B5" s="6" t="s">
        <v>19</v>
      </c>
      <c r="C5" s="6" t="s">
        <v>20</v>
      </c>
      <c r="D5" s="6" t="s">
        <v>21</v>
      </c>
      <c r="E5" s="9" t="s">
        <v>22</v>
      </c>
      <c r="F5" s="10">
        <v>1</v>
      </c>
      <c r="G5" s="9">
        <v>72.5</v>
      </c>
      <c r="H5" s="9">
        <v>80.2</v>
      </c>
      <c r="I5" s="9">
        <f>H5*0.6+G5*0.4</f>
        <v>77.12</v>
      </c>
      <c r="J5" s="14">
        <v>1</v>
      </c>
    </row>
    <row r="6" s="1" customFormat="true" ht="25" customHeight="true" spans="1:10">
      <c r="A6" s="6">
        <v>4</v>
      </c>
      <c r="B6" s="6" t="s">
        <v>23</v>
      </c>
      <c r="C6" s="6" t="s">
        <v>24</v>
      </c>
      <c r="D6" s="6" t="s">
        <v>21</v>
      </c>
      <c r="E6" s="9" t="s">
        <v>25</v>
      </c>
      <c r="F6" s="10">
        <v>1</v>
      </c>
      <c r="G6" s="9">
        <v>62.83</v>
      </c>
      <c r="H6" s="9">
        <v>85.6</v>
      </c>
      <c r="I6" s="9">
        <f>H6*0.6+G6*0.4</f>
        <v>76.492</v>
      </c>
      <c r="J6" s="14">
        <v>1</v>
      </c>
    </row>
    <row r="7" s="1" customFormat="true" ht="25" customHeight="true" spans="1:10">
      <c r="A7" s="6">
        <v>5</v>
      </c>
      <c r="B7" s="6" t="s">
        <v>26</v>
      </c>
      <c r="C7" s="6" t="s">
        <v>27</v>
      </c>
      <c r="D7" s="6" t="s">
        <v>21</v>
      </c>
      <c r="E7" s="9" t="s">
        <v>28</v>
      </c>
      <c r="F7" s="10">
        <v>1</v>
      </c>
      <c r="G7" s="9">
        <v>69.17</v>
      </c>
      <c r="H7" s="9">
        <v>81.9</v>
      </c>
      <c r="I7" s="9">
        <f>H7*0.6+G7*0.4</f>
        <v>76.808</v>
      </c>
      <c r="J7" s="14">
        <v>1</v>
      </c>
    </row>
    <row r="8" s="1" customFormat="true" ht="25" customHeight="true" spans="1:10">
      <c r="A8" s="6">
        <v>6</v>
      </c>
      <c r="B8" s="6" t="s">
        <v>29</v>
      </c>
      <c r="C8" s="6" t="s">
        <v>30</v>
      </c>
      <c r="D8" s="6" t="s">
        <v>21</v>
      </c>
      <c r="E8" s="6" t="s">
        <v>31</v>
      </c>
      <c r="F8" s="10">
        <v>1</v>
      </c>
      <c r="G8" s="9">
        <v>60.67</v>
      </c>
      <c r="H8" s="9">
        <v>84.4</v>
      </c>
      <c r="I8" s="9">
        <f>H8*0.6+G8*0.4</f>
        <v>74.908</v>
      </c>
      <c r="J8" s="14">
        <v>1</v>
      </c>
    </row>
    <row r="9" s="1" customFormat="true" ht="25" customHeight="true" spans="1:10">
      <c r="A9" s="6">
        <v>7</v>
      </c>
      <c r="B9" s="6" t="s">
        <v>32</v>
      </c>
      <c r="C9" s="6" t="s">
        <v>33</v>
      </c>
      <c r="D9" s="6" t="s">
        <v>21</v>
      </c>
      <c r="E9" s="9" t="s">
        <v>34</v>
      </c>
      <c r="F9" s="10">
        <v>1</v>
      </c>
      <c r="G9" s="9">
        <v>63.83</v>
      </c>
      <c r="H9" s="9">
        <v>80.9</v>
      </c>
      <c r="I9" s="9">
        <f>H9*0.6+G9*0.4</f>
        <v>74.072</v>
      </c>
      <c r="J9" s="14">
        <v>1</v>
      </c>
    </row>
    <row r="10" s="1" customFormat="true" ht="25" customHeight="true" spans="1:10">
      <c r="A10" s="6">
        <v>8</v>
      </c>
      <c r="B10" s="6" t="s">
        <v>35</v>
      </c>
      <c r="C10" s="6" t="s">
        <v>36</v>
      </c>
      <c r="D10" s="6" t="s">
        <v>21</v>
      </c>
      <c r="E10" s="9" t="s">
        <v>37</v>
      </c>
      <c r="F10" s="10">
        <v>1</v>
      </c>
      <c r="G10" s="9">
        <v>65.33</v>
      </c>
      <c r="H10" s="9">
        <v>82.7</v>
      </c>
      <c r="I10" s="9">
        <f>H10*0.6+G10*0.4</f>
        <v>75.752</v>
      </c>
      <c r="J10" s="14">
        <v>1</v>
      </c>
    </row>
    <row r="11" s="1" customFormat="true" ht="25" customHeight="true" spans="1:10">
      <c r="A11" s="6">
        <v>9</v>
      </c>
      <c r="B11" s="6" t="s">
        <v>38</v>
      </c>
      <c r="C11" s="6" t="s">
        <v>39</v>
      </c>
      <c r="D11" s="6" t="s">
        <v>21</v>
      </c>
      <c r="E11" s="9" t="s">
        <v>40</v>
      </c>
      <c r="F11" s="10">
        <v>1</v>
      </c>
      <c r="G11" s="9">
        <v>69</v>
      </c>
      <c r="H11" s="9">
        <v>84.7</v>
      </c>
      <c r="I11" s="9">
        <f>H11*0.6+G11*0.4</f>
        <v>78.42</v>
      </c>
      <c r="J11" s="14">
        <v>1</v>
      </c>
    </row>
    <row r="12" s="1" customFormat="true" ht="25" customHeight="true" spans="1:10">
      <c r="A12" s="6">
        <v>10</v>
      </c>
      <c r="B12" s="7" t="s">
        <v>41</v>
      </c>
      <c r="C12" s="7" t="s">
        <v>42</v>
      </c>
      <c r="D12" s="8" t="s">
        <v>43</v>
      </c>
      <c r="E12" s="11" t="s">
        <v>44</v>
      </c>
      <c r="F12" s="10">
        <v>5</v>
      </c>
      <c r="G12" s="11">
        <v>57</v>
      </c>
      <c r="H12" s="11">
        <v>86.6</v>
      </c>
      <c r="I12" s="9">
        <f>H12*0.6+G12*0.4</f>
        <v>74.76</v>
      </c>
      <c r="J12" s="15">
        <v>1</v>
      </c>
    </row>
    <row r="13" s="1" customFormat="true" ht="25" customHeight="true" spans="1:10">
      <c r="A13" s="6">
        <v>11</v>
      </c>
      <c r="B13" s="7" t="s">
        <v>45</v>
      </c>
      <c r="C13" s="7" t="s">
        <v>46</v>
      </c>
      <c r="D13" s="8" t="s">
        <v>43</v>
      </c>
      <c r="E13" s="11" t="s">
        <v>44</v>
      </c>
      <c r="F13" s="10">
        <v>5</v>
      </c>
      <c r="G13" s="11">
        <v>67.83</v>
      </c>
      <c r="H13" s="11">
        <v>78</v>
      </c>
      <c r="I13" s="9">
        <f>H13*0.6+G13*0.4</f>
        <v>73.932</v>
      </c>
      <c r="J13" s="15">
        <v>2</v>
      </c>
    </row>
    <row r="14" s="1" customFormat="true" ht="25" customHeight="true" spans="1:10">
      <c r="A14" s="6">
        <v>12</v>
      </c>
      <c r="B14" s="7" t="s">
        <v>47</v>
      </c>
      <c r="C14" s="7" t="s">
        <v>48</v>
      </c>
      <c r="D14" s="8" t="s">
        <v>43</v>
      </c>
      <c r="E14" s="11" t="s">
        <v>44</v>
      </c>
      <c r="F14" s="10">
        <v>5</v>
      </c>
      <c r="G14" s="11">
        <v>60.17</v>
      </c>
      <c r="H14" s="11">
        <v>81.3</v>
      </c>
      <c r="I14" s="9">
        <f>H14*0.6+G14*0.4</f>
        <v>72.848</v>
      </c>
      <c r="J14" s="15">
        <v>3</v>
      </c>
    </row>
    <row r="15" s="1" customFormat="true" ht="25" customHeight="true" spans="1:10">
      <c r="A15" s="6">
        <v>13</v>
      </c>
      <c r="B15" s="7" t="s">
        <v>49</v>
      </c>
      <c r="C15" s="7" t="s">
        <v>50</v>
      </c>
      <c r="D15" s="8" t="s">
        <v>43</v>
      </c>
      <c r="E15" s="11" t="s">
        <v>44</v>
      </c>
      <c r="F15" s="10">
        <v>5</v>
      </c>
      <c r="G15" s="11">
        <v>59.5</v>
      </c>
      <c r="H15" s="11">
        <v>81.5</v>
      </c>
      <c r="I15" s="9">
        <f>H15*0.6+G15*0.4</f>
        <v>72.7</v>
      </c>
      <c r="J15" s="15">
        <v>4</v>
      </c>
    </row>
    <row r="16" s="1" customFormat="true" ht="25" customHeight="true" spans="1:10">
      <c r="A16" s="6">
        <v>14</v>
      </c>
      <c r="B16" s="7" t="s">
        <v>51</v>
      </c>
      <c r="C16" s="7" t="s">
        <v>52</v>
      </c>
      <c r="D16" s="8" t="s">
        <v>43</v>
      </c>
      <c r="E16" s="11" t="s">
        <v>44</v>
      </c>
      <c r="F16" s="10">
        <v>5</v>
      </c>
      <c r="G16" s="11">
        <v>56.33</v>
      </c>
      <c r="H16" s="11">
        <v>83.6</v>
      </c>
      <c r="I16" s="9">
        <f>H16*0.6+G16*0.4</f>
        <v>72.692</v>
      </c>
      <c r="J16" s="15">
        <v>5</v>
      </c>
    </row>
    <row r="17" s="1" customFormat="true" ht="25" customHeight="true" spans="1:10">
      <c r="A17" s="6">
        <v>15</v>
      </c>
      <c r="B17" s="8" t="s">
        <v>53</v>
      </c>
      <c r="C17" s="8" t="s">
        <v>54</v>
      </c>
      <c r="D17" s="8" t="s">
        <v>55</v>
      </c>
      <c r="E17" s="11" t="s">
        <v>44</v>
      </c>
      <c r="F17" s="10">
        <v>5</v>
      </c>
      <c r="G17" s="12">
        <v>65</v>
      </c>
      <c r="H17" s="12">
        <v>80.8</v>
      </c>
      <c r="I17" s="9">
        <f>H17*0.6+G17*0.4</f>
        <v>74.48</v>
      </c>
      <c r="J17" s="16">
        <v>1</v>
      </c>
    </row>
    <row r="18" s="1" customFormat="true" ht="25" customHeight="true" spans="1:10">
      <c r="A18" s="6">
        <v>16</v>
      </c>
      <c r="B18" s="8" t="s">
        <v>56</v>
      </c>
      <c r="C18" s="8" t="s">
        <v>57</v>
      </c>
      <c r="D18" s="8" t="s">
        <v>55</v>
      </c>
      <c r="E18" s="11" t="s">
        <v>44</v>
      </c>
      <c r="F18" s="10">
        <v>5</v>
      </c>
      <c r="G18" s="12">
        <v>53.5</v>
      </c>
      <c r="H18" s="12">
        <v>86.4</v>
      </c>
      <c r="I18" s="9">
        <f>H18*0.6+G18*0.4</f>
        <v>73.24</v>
      </c>
      <c r="J18" s="16">
        <v>2</v>
      </c>
    </row>
    <row r="19" s="1" customFormat="true" ht="25" customHeight="true" spans="1:10">
      <c r="A19" s="6">
        <v>17</v>
      </c>
      <c r="B19" s="8" t="s">
        <v>58</v>
      </c>
      <c r="C19" s="8" t="s">
        <v>59</v>
      </c>
      <c r="D19" s="8" t="s">
        <v>55</v>
      </c>
      <c r="E19" s="11" t="s">
        <v>44</v>
      </c>
      <c r="F19" s="10">
        <v>5</v>
      </c>
      <c r="G19" s="12">
        <v>59.67</v>
      </c>
      <c r="H19" s="12">
        <v>81.8</v>
      </c>
      <c r="I19" s="9">
        <f>H19*0.6+G19*0.4</f>
        <v>72.948</v>
      </c>
      <c r="J19" s="16">
        <v>3</v>
      </c>
    </row>
    <row r="20" s="1" customFormat="true" ht="25" customHeight="true" spans="1:10">
      <c r="A20" s="6">
        <v>18</v>
      </c>
      <c r="B20" s="8" t="s">
        <v>60</v>
      </c>
      <c r="C20" s="8" t="s">
        <v>61</v>
      </c>
      <c r="D20" s="8" t="s">
        <v>55</v>
      </c>
      <c r="E20" s="11" t="s">
        <v>44</v>
      </c>
      <c r="F20" s="10">
        <v>5</v>
      </c>
      <c r="G20" s="12">
        <v>62</v>
      </c>
      <c r="H20" s="12">
        <v>79.8</v>
      </c>
      <c r="I20" s="9">
        <f>H20*0.6+G20*0.4</f>
        <v>72.68</v>
      </c>
      <c r="J20" s="16">
        <v>4</v>
      </c>
    </row>
    <row r="21" s="1" customFormat="true" ht="25" customHeight="true" spans="1:10">
      <c r="A21" s="6">
        <v>19</v>
      </c>
      <c r="B21" s="8" t="s">
        <v>62</v>
      </c>
      <c r="C21" s="8" t="s">
        <v>63</v>
      </c>
      <c r="D21" s="8" t="s">
        <v>55</v>
      </c>
      <c r="E21" s="11" t="s">
        <v>44</v>
      </c>
      <c r="F21" s="10">
        <v>5</v>
      </c>
      <c r="G21" s="12">
        <v>57.67</v>
      </c>
      <c r="H21" s="12">
        <v>82.4</v>
      </c>
      <c r="I21" s="9">
        <f>H21*0.6+G21*0.4</f>
        <v>72.508</v>
      </c>
      <c r="J21" s="16">
        <v>5</v>
      </c>
    </row>
    <row r="22" ht="18" customHeight="true"/>
    <row r="23" ht="18" customHeight="true"/>
    <row r="24" ht="18" customHeight="true"/>
    <row r="25" ht="18" customHeight="true"/>
    <row r="26" ht="18" customHeight="true"/>
    <row r="27" ht="18" customHeight="true"/>
    <row r="28" ht="18" customHeight="true"/>
    <row r="29" ht="18" customHeight="true"/>
    <row r="30" ht="18" customHeight="true"/>
    <row r="31" ht="18" customHeight="true"/>
    <row r="32" ht="18" customHeight="true"/>
    <row r="33" ht="18" customHeight="true"/>
  </sheetData>
  <sortState ref="B3:K69">
    <sortCondition ref="I3:I69" descending="true"/>
  </sortState>
  <mergeCells count="1">
    <mergeCell ref="A1:J1"/>
  </mergeCells>
  <conditionalFormatting sqref="G13:H13">
    <cfRule type="duplicateValues" dxfId="0" priority="1" stopIfTrue="1"/>
  </conditionalFormatting>
  <printOptions horizontalCentered="true" verticalCentered="true"/>
  <pageMargins left="0.161111111111111" right="0.161111111111111" top="0.802777777777778" bottom="0.80277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cp:revision>0</cp:revision>
  <dcterms:created xsi:type="dcterms:W3CDTF">2022-07-06T08:18:00Z</dcterms:created>
  <cp:lastPrinted>2022-07-12T05:11:00Z</cp:lastPrinted>
  <dcterms:modified xsi:type="dcterms:W3CDTF">2022-08-18T16:32:11Z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