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第一次递补 " sheetId="1" r:id="rId1"/>
  </sheets>
  <definedNames/>
  <calcPr fullCalcOnLoad="1"/>
</workbook>
</file>

<file path=xl/sharedStrings.xml><?xml version="1.0" encoding="utf-8"?>
<sst xmlns="http://schemas.openxmlformats.org/spreadsheetml/2006/main" count="95" uniqueCount="18">
  <si>
    <r>
      <t>2022</t>
    </r>
    <r>
      <rPr>
        <b/>
        <sz val="16"/>
        <rFont val="宋体"/>
        <family val="0"/>
      </rPr>
      <t>年庆云县公开招聘备案制管理幼儿教师递补进入考察范围人员名单</t>
    </r>
  </si>
  <si>
    <t>序号</t>
  </si>
  <si>
    <t>报考职位</t>
  </si>
  <si>
    <t>准考证号</t>
  </si>
  <si>
    <t>笔试成绩</t>
  </si>
  <si>
    <r>
      <t>折合后成绩（40</t>
    </r>
    <r>
      <rPr>
        <b/>
        <sz val="10"/>
        <rFont val="SimSun"/>
        <family val="0"/>
      </rPr>
      <t>％）</t>
    </r>
  </si>
  <si>
    <t>面试成绩</t>
  </si>
  <si>
    <t>折合后成绩（60％）</t>
  </si>
  <si>
    <t>总成绩</t>
  </si>
  <si>
    <t>备注</t>
  </si>
  <si>
    <r>
      <t>01</t>
    </r>
    <r>
      <rPr>
        <sz val="10"/>
        <rFont val="宋体"/>
        <family val="0"/>
      </rPr>
      <t>备案制管理幼儿教师</t>
    </r>
  </si>
  <si>
    <t>递补</t>
  </si>
  <si>
    <r>
      <t>04</t>
    </r>
    <r>
      <rPr>
        <sz val="10"/>
        <rFont val="宋体"/>
        <family val="0"/>
      </rPr>
      <t>备案制管理幼儿教师</t>
    </r>
  </si>
  <si>
    <r>
      <t>05</t>
    </r>
    <r>
      <rPr>
        <sz val="10"/>
        <rFont val="宋体"/>
        <family val="0"/>
      </rPr>
      <t>备案制管理幼儿教师</t>
    </r>
  </si>
  <si>
    <r>
      <t>06</t>
    </r>
    <r>
      <rPr>
        <sz val="10"/>
        <rFont val="宋体"/>
        <family val="0"/>
      </rPr>
      <t>备案制管理幼儿教师</t>
    </r>
  </si>
  <si>
    <t>07备案制管理幼儿教师</t>
  </si>
  <si>
    <r>
      <t>09</t>
    </r>
    <r>
      <rPr>
        <sz val="10"/>
        <rFont val="宋体"/>
        <family val="0"/>
      </rPr>
      <t>备案制管理幼儿教师</t>
    </r>
  </si>
  <si>
    <r>
      <t>注：考察要求见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11</t>
    </r>
    <r>
      <rPr>
        <sz val="12"/>
        <rFont val="宋体"/>
        <family val="0"/>
      </rPr>
      <t>日发的《</t>
    </r>
    <r>
      <rPr>
        <sz val="12"/>
        <rFont val="Arial"/>
        <family val="2"/>
      </rPr>
      <t>2022</t>
    </r>
    <r>
      <rPr>
        <sz val="12"/>
        <rFont val="宋体"/>
        <family val="0"/>
      </rPr>
      <t>年庆云县公开招聘备案制管理幼儿教师考察公告》，递补考察时间：2022年8月24日前。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</si>
</sst>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0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6">
      <selection activeCell="S15" sqref="S15"/>
    </sheetView>
  </sheetViews>
  <sheetFormatPr defaultColWidth="9.140625" defaultRowHeight="12.75"/>
  <cols>
    <col min="1" max="1" width="9.00390625" style="1" customWidth="1"/>
    <col min="2" max="2" width="24.28125" style="1" customWidth="1"/>
    <col min="3" max="3" width="17.28125" style="1" customWidth="1"/>
    <col min="4" max="4" width="13.140625" style="1" customWidth="1"/>
    <col min="5" max="5" width="12.7109375" style="1" customWidth="1"/>
    <col min="6" max="6" width="14.7109375" style="1" customWidth="1"/>
    <col min="7" max="7" width="12.57421875" style="2" customWidth="1"/>
    <col min="8" max="8" width="14.421875" style="1" customWidth="1"/>
    <col min="9" max="9" width="14.140625" style="1" customWidth="1"/>
    <col min="10" max="10" width="9.140625" style="3" customWidth="1"/>
    <col min="11" max="16384" width="9.140625" style="1" customWidth="1"/>
  </cols>
  <sheetData>
    <row r="1" spans="1:9" ht="48" customHeight="1">
      <c r="A1" s="4" t="s">
        <v>0</v>
      </c>
      <c r="B1" s="5"/>
      <c r="C1" s="5"/>
      <c r="D1" s="5"/>
      <c r="E1" s="5"/>
      <c r="F1" s="5"/>
      <c r="G1" s="6"/>
      <c r="H1" s="5"/>
      <c r="I1" s="5"/>
    </row>
    <row r="2" spans="1:9" ht="2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</row>
    <row r="3" spans="1:9" ht="14.25">
      <c r="A3" s="10">
        <v>1</v>
      </c>
      <c r="B3" s="11" t="s">
        <v>10</v>
      </c>
      <c r="C3" s="12">
        <v>2022012323</v>
      </c>
      <c r="D3" s="12">
        <v>64</v>
      </c>
      <c r="E3" s="13">
        <f aca="true" t="shared" si="0" ref="E3:E44">D3*0.4</f>
        <v>25.6</v>
      </c>
      <c r="F3" s="14">
        <v>89.62</v>
      </c>
      <c r="G3" s="15">
        <f aca="true" t="shared" si="1" ref="G3:G44">F3*0.6</f>
        <v>53.772</v>
      </c>
      <c r="H3" s="13">
        <f aca="true" t="shared" si="2" ref="H3:H44">E3+G3</f>
        <v>79.372</v>
      </c>
      <c r="I3" s="19" t="s">
        <v>11</v>
      </c>
    </row>
    <row r="4" spans="1:9" ht="14.25">
      <c r="A4" s="10">
        <v>2</v>
      </c>
      <c r="B4" s="11" t="s">
        <v>10</v>
      </c>
      <c r="C4" s="14">
        <v>2022011405</v>
      </c>
      <c r="D4" s="14">
        <v>68.5</v>
      </c>
      <c r="E4" s="13">
        <f t="shared" si="0"/>
        <v>27.400000000000002</v>
      </c>
      <c r="F4" s="14">
        <v>86.52</v>
      </c>
      <c r="G4" s="15">
        <f t="shared" si="1"/>
        <v>51.912</v>
      </c>
      <c r="H4" s="13">
        <f t="shared" si="2"/>
        <v>79.312</v>
      </c>
      <c r="I4" s="19" t="s">
        <v>11</v>
      </c>
    </row>
    <row r="5" spans="1:9" ht="14.25">
      <c r="A5" s="10">
        <v>3</v>
      </c>
      <c r="B5" s="11" t="s">
        <v>10</v>
      </c>
      <c r="C5" s="14">
        <v>2022015022</v>
      </c>
      <c r="D5" s="14">
        <v>62</v>
      </c>
      <c r="E5" s="13">
        <f t="shared" si="0"/>
        <v>24.8</v>
      </c>
      <c r="F5" s="14">
        <v>90.42</v>
      </c>
      <c r="G5" s="15">
        <f t="shared" si="1"/>
        <v>54.252</v>
      </c>
      <c r="H5" s="13">
        <f t="shared" si="2"/>
        <v>79.052</v>
      </c>
      <c r="I5" s="19" t="s">
        <v>11</v>
      </c>
    </row>
    <row r="6" spans="1:9" ht="14.25">
      <c r="A6" s="10">
        <v>4</v>
      </c>
      <c r="B6" s="11" t="s">
        <v>10</v>
      </c>
      <c r="C6" s="14">
        <v>2022011604</v>
      </c>
      <c r="D6" s="14">
        <v>69</v>
      </c>
      <c r="E6" s="13">
        <f t="shared" si="0"/>
        <v>27.6</v>
      </c>
      <c r="F6" s="14">
        <v>85.42</v>
      </c>
      <c r="G6" s="15">
        <f t="shared" si="1"/>
        <v>51.252</v>
      </c>
      <c r="H6" s="13">
        <f t="shared" si="2"/>
        <v>78.852</v>
      </c>
      <c r="I6" s="19" t="s">
        <v>11</v>
      </c>
    </row>
    <row r="7" spans="1:9" ht="14.25">
      <c r="A7" s="10">
        <v>5</v>
      </c>
      <c r="B7" s="11" t="s">
        <v>10</v>
      </c>
      <c r="C7" s="12">
        <v>2022012209</v>
      </c>
      <c r="D7" s="12">
        <v>72.5</v>
      </c>
      <c r="E7" s="13">
        <f t="shared" si="0"/>
        <v>29</v>
      </c>
      <c r="F7" s="14">
        <v>82.26</v>
      </c>
      <c r="G7" s="15">
        <f t="shared" si="1"/>
        <v>49.356</v>
      </c>
      <c r="H7" s="13">
        <f t="shared" si="2"/>
        <v>78.356</v>
      </c>
      <c r="I7" s="19" t="s">
        <v>11</v>
      </c>
    </row>
    <row r="8" spans="1:9" ht="14.25">
      <c r="A8" s="10">
        <v>6</v>
      </c>
      <c r="B8" s="11" t="s">
        <v>10</v>
      </c>
      <c r="C8" s="12">
        <v>2022014208</v>
      </c>
      <c r="D8" s="14">
        <v>69</v>
      </c>
      <c r="E8" s="13">
        <f t="shared" si="0"/>
        <v>27.6</v>
      </c>
      <c r="F8" s="14">
        <v>84</v>
      </c>
      <c r="G8" s="15">
        <f t="shared" si="1"/>
        <v>50.4</v>
      </c>
      <c r="H8" s="13">
        <f t="shared" si="2"/>
        <v>78</v>
      </c>
      <c r="I8" s="19" t="s">
        <v>11</v>
      </c>
    </row>
    <row r="9" spans="1:9" ht="14.25">
      <c r="A9" s="10">
        <v>7</v>
      </c>
      <c r="B9" s="11" t="s">
        <v>10</v>
      </c>
      <c r="C9" s="14">
        <v>2022010318</v>
      </c>
      <c r="D9" s="14">
        <v>62.5</v>
      </c>
      <c r="E9" s="13">
        <f t="shared" si="0"/>
        <v>25</v>
      </c>
      <c r="F9" s="14">
        <v>86.86</v>
      </c>
      <c r="G9" s="15">
        <f t="shared" si="1"/>
        <v>52.116</v>
      </c>
      <c r="H9" s="13">
        <f t="shared" si="2"/>
        <v>77.116</v>
      </c>
      <c r="I9" s="19" t="s">
        <v>11</v>
      </c>
    </row>
    <row r="10" spans="1:9" ht="14.25">
      <c r="A10" s="10">
        <v>8</v>
      </c>
      <c r="B10" s="11" t="s">
        <v>10</v>
      </c>
      <c r="C10" s="12">
        <v>2022013107</v>
      </c>
      <c r="D10" s="14">
        <v>61</v>
      </c>
      <c r="E10" s="13">
        <f t="shared" si="0"/>
        <v>24.400000000000002</v>
      </c>
      <c r="F10" s="14">
        <v>87.7</v>
      </c>
      <c r="G10" s="15">
        <f t="shared" si="1"/>
        <v>52.62</v>
      </c>
      <c r="H10" s="13">
        <f t="shared" si="2"/>
        <v>77.02</v>
      </c>
      <c r="I10" s="19" t="s">
        <v>11</v>
      </c>
    </row>
    <row r="11" spans="1:9" ht="14.25">
      <c r="A11" s="10">
        <v>9</v>
      </c>
      <c r="B11" s="11" t="s">
        <v>10</v>
      </c>
      <c r="C11" s="14">
        <v>2022012020</v>
      </c>
      <c r="D11" s="14">
        <v>62</v>
      </c>
      <c r="E11" s="13">
        <f t="shared" si="0"/>
        <v>24.8</v>
      </c>
      <c r="F11" s="14">
        <v>86.48</v>
      </c>
      <c r="G11" s="15">
        <f t="shared" si="1"/>
        <v>51.888</v>
      </c>
      <c r="H11" s="13">
        <f t="shared" si="2"/>
        <v>76.688</v>
      </c>
      <c r="I11" s="19" t="s">
        <v>11</v>
      </c>
    </row>
    <row r="12" spans="1:9" ht="14.25">
      <c r="A12" s="10">
        <v>10</v>
      </c>
      <c r="B12" s="11" t="s">
        <v>10</v>
      </c>
      <c r="C12" s="14">
        <v>2022014902</v>
      </c>
      <c r="D12" s="14">
        <v>65.5</v>
      </c>
      <c r="E12" s="13">
        <f t="shared" si="0"/>
        <v>26.200000000000003</v>
      </c>
      <c r="F12" s="14">
        <v>83.9</v>
      </c>
      <c r="G12" s="15">
        <f t="shared" si="1"/>
        <v>50.34</v>
      </c>
      <c r="H12" s="13">
        <f t="shared" si="2"/>
        <v>76.54</v>
      </c>
      <c r="I12" s="19" t="s">
        <v>11</v>
      </c>
    </row>
    <row r="13" spans="1:9" ht="14.25">
      <c r="A13" s="10">
        <v>11</v>
      </c>
      <c r="B13" s="11" t="s">
        <v>10</v>
      </c>
      <c r="C13" s="14">
        <v>2022010618</v>
      </c>
      <c r="D13" s="14">
        <v>67.5</v>
      </c>
      <c r="E13" s="13">
        <f t="shared" si="0"/>
        <v>27</v>
      </c>
      <c r="F13" s="14">
        <v>82.1</v>
      </c>
      <c r="G13" s="15">
        <f t="shared" si="1"/>
        <v>49.26</v>
      </c>
      <c r="H13" s="13">
        <f t="shared" si="2"/>
        <v>76.25999999999999</v>
      </c>
      <c r="I13" s="19" t="s">
        <v>11</v>
      </c>
    </row>
    <row r="14" spans="1:9" ht="14.25">
      <c r="A14" s="10">
        <v>12</v>
      </c>
      <c r="B14" s="11" t="s">
        <v>12</v>
      </c>
      <c r="C14" s="14">
        <v>2022010915</v>
      </c>
      <c r="D14" s="14">
        <v>73</v>
      </c>
      <c r="E14" s="13">
        <f t="shared" si="0"/>
        <v>29.200000000000003</v>
      </c>
      <c r="F14" s="14">
        <v>84.38</v>
      </c>
      <c r="G14" s="15">
        <f t="shared" si="1"/>
        <v>50.62799999999999</v>
      </c>
      <c r="H14" s="13">
        <f t="shared" si="2"/>
        <v>79.828</v>
      </c>
      <c r="I14" s="19" t="s">
        <v>11</v>
      </c>
    </row>
    <row r="15" spans="1:9" ht="14.25">
      <c r="A15" s="10">
        <v>13</v>
      </c>
      <c r="B15" s="11" t="s">
        <v>12</v>
      </c>
      <c r="C15" s="12">
        <v>2022013804</v>
      </c>
      <c r="D15" s="14">
        <v>66</v>
      </c>
      <c r="E15" s="13">
        <f t="shared" si="0"/>
        <v>26.400000000000002</v>
      </c>
      <c r="F15" s="14">
        <v>88.1</v>
      </c>
      <c r="G15" s="15">
        <f t="shared" si="1"/>
        <v>52.85999999999999</v>
      </c>
      <c r="H15" s="13">
        <f t="shared" si="2"/>
        <v>79.25999999999999</v>
      </c>
      <c r="I15" s="19" t="s">
        <v>11</v>
      </c>
    </row>
    <row r="16" spans="1:9" ht="14.25">
      <c r="A16" s="10">
        <v>14</v>
      </c>
      <c r="B16" s="11" t="s">
        <v>12</v>
      </c>
      <c r="C16" s="14">
        <v>2022016116</v>
      </c>
      <c r="D16" s="14">
        <v>70</v>
      </c>
      <c r="E16" s="13">
        <f t="shared" si="0"/>
        <v>28</v>
      </c>
      <c r="F16" s="14">
        <v>84.54</v>
      </c>
      <c r="G16" s="15">
        <f t="shared" si="1"/>
        <v>50.724000000000004</v>
      </c>
      <c r="H16" s="13">
        <f t="shared" si="2"/>
        <v>78.724</v>
      </c>
      <c r="I16" s="19" t="s">
        <v>11</v>
      </c>
    </row>
    <row r="17" spans="1:9" ht="14.25">
      <c r="A17" s="10">
        <v>15</v>
      </c>
      <c r="B17" s="11" t="s">
        <v>12</v>
      </c>
      <c r="C17" s="14">
        <v>2022011407</v>
      </c>
      <c r="D17" s="14">
        <v>69</v>
      </c>
      <c r="E17" s="13">
        <f t="shared" si="0"/>
        <v>27.6</v>
      </c>
      <c r="F17" s="14">
        <v>85.16</v>
      </c>
      <c r="G17" s="15">
        <f t="shared" si="1"/>
        <v>51.096</v>
      </c>
      <c r="H17" s="13">
        <f t="shared" si="2"/>
        <v>78.696</v>
      </c>
      <c r="I17" s="19" t="s">
        <v>11</v>
      </c>
    </row>
    <row r="18" spans="1:9" ht="14.25">
      <c r="A18" s="10">
        <v>16</v>
      </c>
      <c r="B18" s="11" t="s">
        <v>12</v>
      </c>
      <c r="C18" s="14">
        <v>2022015006</v>
      </c>
      <c r="D18" s="14">
        <v>70.5</v>
      </c>
      <c r="E18" s="13">
        <f t="shared" si="0"/>
        <v>28.200000000000003</v>
      </c>
      <c r="F18" s="14">
        <v>83.86</v>
      </c>
      <c r="G18" s="15">
        <f t="shared" si="1"/>
        <v>50.315999999999995</v>
      </c>
      <c r="H18" s="13">
        <f t="shared" si="2"/>
        <v>78.51599999999999</v>
      </c>
      <c r="I18" s="19" t="s">
        <v>11</v>
      </c>
    </row>
    <row r="19" spans="1:9" ht="14.25">
      <c r="A19" s="10">
        <v>17</v>
      </c>
      <c r="B19" s="11" t="s">
        <v>12</v>
      </c>
      <c r="C19" s="14">
        <v>2022015629</v>
      </c>
      <c r="D19" s="14">
        <v>74.5</v>
      </c>
      <c r="E19" s="13">
        <f t="shared" si="0"/>
        <v>29.8</v>
      </c>
      <c r="F19" s="14">
        <v>81.18</v>
      </c>
      <c r="G19" s="15">
        <f t="shared" si="1"/>
        <v>48.708000000000006</v>
      </c>
      <c r="H19" s="13">
        <f t="shared" si="2"/>
        <v>78.50800000000001</v>
      </c>
      <c r="I19" s="19" t="s">
        <v>11</v>
      </c>
    </row>
    <row r="20" spans="1:9" ht="14.25">
      <c r="A20" s="10">
        <v>18</v>
      </c>
      <c r="B20" s="11" t="s">
        <v>12</v>
      </c>
      <c r="C20" s="14">
        <v>2022016009</v>
      </c>
      <c r="D20" s="14">
        <v>72</v>
      </c>
      <c r="E20" s="13">
        <f t="shared" si="0"/>
        <v>28.8</v>
      </c>
      <c r="F20" s="14">
        <v>82.74</v>
      </c>
      <c r="G20" s="15">
        <f t="shared" si="1"/>
        <v>49.644</v>
      </c>
      <c r="H20" s="13">
        <f t="shared" si="2"/>
        <v>78.444</v>
      </c>
      <c r="I20" s="19" t="s">
        <v>11</v>
      </c>
    </row>
    <row r="21" spans="1:9" ht="14.25">
      <c r="A21" s="10">
        <v>19</v>
      </c>
      <c r="B21" s="11" t="s">
        <v>12</v>
      </c>
      <c r="C21" s="12">
        <v>2022013023</v>
      </c>
      <c r="D21" s="14">
        <v>74</v>
      </c>
      <c r="E21" s="13">
        <f t="shared" si="0"/>
        <v>29.6</v>
      </c>
      <c r="F21" s="14">
        <v>81.06</v>
      </c>
      <c r="G21" s="15">
        <f t="shared" si="1"/>
        <v>48.636</v>
      </c>
      <c r="H21" s="13">
        <f t="shared" si="2"/>
        <v>78.236</v>
      </c>
      <c r="I21" s="19" t="s">
        <v>11</v>
      </c>
    </row>
    <row r="22" spans="1:9" ht="14.25">
      <c r="A22" s="10">
        <v>20</v>
      </c>
      <c r="B22" s="11" t="s">
        <v>13</v>
      </c>
      <c r="C22" s="14">
        <v>2022011417</v>
      </c>
      <c r="D22" s="14">
        <v>67</v>
      </c>
      <c r="E22" s="13">
        <f t="shared" si="0"/>
        <v>26.8</v>
      </c>
      <c r="F22" s="14">
        <v>85.14</v>
      </c>
      <c r="G22" s="15">
        <f t="shared" si="1"/>
        <v>51.083999999999996</v>
      </c>
      <c r="H22" s="13">
        <f t="shared" si="2"/>
        <v>77.884</v>
      </c>
      <c r="I22" s="19" t="s">
        <v>11</v>
      </c>
    </row>
    <row r="23" spans="1:9" ht="14.25">
      <c r="A23" s="10">
        <v>21</v>
      </c>
      <c r="B23" s="11" t="s">
        <v>13</v>
      </c>
      <c r="C23" s="14">
        <v>2022011010</v>
      </c>
      <c r="D23" s="14">
        <v>65</v>
      </c>
      <c r="E23" s="13">
        <f t="shared" si="0"/>
        <v>26</v>
      </c>
      <c r="F23" s="14">
        <v>86.26</v>
      </c>
      <c r="G23" s="15">
        <f t="shared" si="1"/>
        <v>51.756</v>
      </c>
      <c r="H23" s="13">
        <f t="shared" si="2"/>
        <v>77.756</v>
      </c>
      <c r="I23" s="19" t="s">
        <v>11</v>
      </c>
    </row>
    <row r="24" spans="1:9" ht="14.25">
      <c r="A24" s="10">
        <v>22</v>
      </c>
      <c r="B24" s="11" t="s">
        <v>13</v>
      </c>
      <c r="C24" s="14">
        <v>2022011625</v>
      </c>
      <c r="D24" s="14">
        <v>62</v>
      </c>
      <c r="E24" s="13">
        <f t="shared" si="0"/>
        <v>24.8</v>
      </c>
      <c r="F24" s="14">
        <v>88.12</v>
      </c>
      <c r="G24" s="15">
        <f t="shared" si="1"/>
        <v>52.872</v>
      </c>
      <c r="H24" s="13">
        <f t="shared" si="2"/>
        <v>77.672</v>
      </c>
      <c r="I24" s="19" t="s">
        <v>11</v>
      </c>
    </row>
    <row r="25" spans="1:9" ht="14.25">
      <c r="A25" s="10">
        <v>23</v>
      </c>
      <c r="B25" s="11" t="s">
        <v>13</v>
      </c>
      <c r="C25" s="12">
        <v>2022013029</v>
      </c>
      <c r="D25" s="14">
        <v>66</v>
      </c>
      <c r="E25" s="13">
        <f t="shared" si="0"/>
        <v>26.400000000000002</v>
      </c>
      <c r="F25" s="14">
        <v>85.24</v>
      </c>
      <c r="G25" s="15">
        <f t="shared" si="1"/>
        <v>51.144</v>
      </c>
      <c r="H25" s="13">
        <f t="shared" si="2"/>
        <v>77.544</v>
      </c>
      <c r="I25" s="19" t="s">
        <v>11</v>
      </c>
    </row>
    <row r="26" spans="1:9" ht="14.25">
      <c r="A26" s="10">
        <v>24</v>
      </c>
      <c r="B26" s="11" t="s">
        <v>14</v>
      </c>
      <c r="C26" s="14">
        <v>2022014304</v>
      </c>
      <c r="D26" s="14">
        <v>75</v>
      </c>
      <c r="E26" s="13">
        <f t="shared" si="0"/>
        <v>30</v>
      </c>
      <c r="F26" s="14">
        <v>86.98</v>
      </c>
      <c r="G26" s="15">
        <f t="shared" si="1"/>
        <v>52.188</v>
      </c>
      <c r="H26" s="13">
        <f t="shared" si="2"/>
        <v>82.188</v>
      </c>
      <c r="I26" s="19" t="s">
        <v>11</v>
      </c>
    </row>
    <row r="27" spans="1:9" ht="14.25">
      <c r="A27" s="10">
        <v>25</v>
      </c>
      <c r="B27" s="11" t="s">
        <v>14</v>
      </c>
      <c r="C27" s="14">
        <v>2022015507</v>
      </c>
      <c r="D27" s="14">
        <v>73</v>
      </c>
      <c r="E27" s="13">
        <f t="shared" si="0"/>
        <v>29.200000000000003</v>
      </c>
      <c r="F27" s="14">
        <v>88.1</v>
      </c>
      <c r="G27" s="15">
        <f t="shared" si="1"/>
        <v>52.85999999999999</v>
      </c>
      <c r="H27" s="13">
        <f t="shared" si="2"/>
        <v>82.06</v>
      </c>
      <c r="I27" s="19" t="s">
        <v>11</v>
      </c>
    </row>
    <row r="28" spans="1:9" ht="14.25">
      <c r="A28" s="10">
        <v>26</v>
      </c>
      <c r="B28" s="11" t="s">
        <v>14</v>
      </c>
      <c r="C28" s="14">
        <v>2022016105</v>
      </c>
      <c r="D28" s="14">
        <v>74</v>
      </c>
      <c r="E28" s="13">
        <f t="shared" si="0"/>
        <v>29.6</v>
      </c>
      <c r="F28" s="14">
        <v>87.4</v>
      </c>
      <c r="G28" s="15">
        <f t="shared" si="1"/>
        <v>52.440000000000005</v>
      </c>
      <c r="H28" s="13">
        <f t="shared" si="2"/>
        <v>82.04</v>
      </c>
      <c r="I28" s="19" t="s">
        <v>11</v>
      </c>
    </row>
    <row r="29" spans="1:9" ht="14.25">
      <c r="A29" s="10">
        <v>27</v>
      </c>
      <c r="B29" s="11" t="s">
        <v>14</v>
      </c>
      <c r="C29" s="12">
        <v>2022012309</v>
      </c>
      <c r="D29" s="12">
        <v>70.5</v>
      </c>
      <c r="E29" s="13">
        <f t="shared" si="0"/>
        <v>28.200000000000003</v>
      </c>
      <c r="F29" s="14">
        <v>89.5</v>
      </c>
      <c r="G29" s="15">
        <f t="shared" si="1"/>
        <v>53.699999999999996</v>
      </c>
      <c r="H29" s="13">
        <f t="shared" si="2"/>
        <v>81.9</v>
      </c>
      <c r="I29" s="19" t="s">
        <v>11</v>
      </c>
    </row>
    <row r="30" spans="1:9" ht="14.25">
      <c r="A30" s="10">
        <v>28</v>
      </c>
      <c r="B30" s="11" t="s">
        <v>14</v>
      </c>
      <c r="C30" s="14">
        <v>2022011515</v>
      </c>
      <c r="D30" s="14">
        <v>71</v>
      </c>
      <c r="E30" s="13">
        <f t="shared" si="0"/>
        <v>28.400000000000002</v>
      </c>
      <c r="F30" s="14">
        <v>88.08</v>
      </c>
      <c r="G30" s="15">
        <f t="shared" si="1"/>
        <v>52.848</v>
      </c>
      <c r="H30" s="13">
        <f t="shared" si="2"/>
        <v>81.248</v>
      </c>
      <c r="I30" s="19" t="s">
        <v>11</v>
      </c>
    </row>
    <row r="31" spans="1:9" ht="14.25">
      <c r="A31" s="10">
        <v>29</v>
      </c>
      <c r="B31" s="11" t="s">
        <v>14</v>
      </c>
      <c r="C31" s="14">
        <v>2022010928</v>
      </c>
      <c r="D31" s="14">
        <v>71.5</v>
      </c>
      <c r="E31" s="13">
        <f t="shared" si="0"/>
        <v>28.6</v>
      </c>
      <c r="F31" s="14">
        <v>87.68</v>
      </c>
      <c r="G31" s="15">
        <f t="shared" si="1"/>
        <v>52.608000000000004</v>
      </c>
      <c r="H31" s="13">
        <f t="shared" si="2"/>
        <v>81.208</v>
      </c>
      <c r="I31" s="19" t="s">
        <v>11</v>
      </c>
    </row>
    <row r="32" spans="1:9" ht="14.25">
      <c r="A32" s="10">
        <v>30</v>
      </c>
      <c r="B32" s="11" t="s">
        <v>14</v>
      </c>
      <c r="C32" s="14">
        <v>2022010216</v>
      </c>
      <c r="D32" s="14">
        <v>67.5</v>
      </c>
      <c r="E32" s="13">
        <f t="shared" si="0"/>
        <v>27</v>
      </c>
      <c r="F32" s="14">
        <v>89.98</v>
      </c>
      <c r="G32" s="15">
        <f t="shared" si="1"/>
        <v>53.988</v>
      </c>
      <c r="H32" s="13">
        <f t="shared" si="2"/>
        <v>80.988</v>
      </c>
      <c r="I32" s="19" t="s">
        <v>11</v>
      </c>
    </row>
    <row r="33" spans="1:9" ht="14.25">
      <c r="A33" s="10">
        <v>31</v>
      </c>
      <c r="B33" s="11" t="s">
        <v>14</v>
      </c>
      <c r="C33" s="12">
        <v>2022012410</v>
      </c>
      <c r="D33" s="12">
        <v>70.5</v>
      </c>
      <c r="E33" s="13">
        <f t="shared" si="0"/>
        <v>28.200000000000003</v>
      </c>
      <c r="F33" s="14">
        <v>87.8</v>
      </c>
      <c r="G33" s="15">
        <f t="shared" si="1"/>
        <v>52.68</v>
      </c>
      <c r="H33" s="13">
        <f t="shared" si="2"/>
        <v>80.88</v>
      </c>
      <c r="I33" s="19" t="s">
        <v>11</v>
      </c>
    </row>
    <row r="34" spans="1:9" ht="14.25">
      <c r="A34" s="10">
        <v>32</v>
      </c>
      <c r="B34" s="11" t="s">
        <v>14</v>
      </c>
      <c r="C34" s="14">
        <v>2022016017</v>
      </c>
      <c r="D34" s="14">
        <v>67.5</v>
      </c>
      <c r="E34" s="13">
        <f t="shared" si="0"/>
        <v>27</v>
      </c>
      <c r="F34" s="14">
        <v>88.9</v>
      </c>
      <c r="G34" s="15">
        <f t="shared" si="1"/>
        <v>53.34</v>
      </c>
      <c r="H34" s="13">
        <f t="shared" si="2"/>
        <v>80.34</v>
      </c>
      <c r="I34" s="19" t="s">
        <v>11</v>
      </c>
    </row>
    <row r="35" spans="1:9" ht="14.25">
      <c r="A35" s="10">
        <v>33</v>
      </c>
      <c r="B35" s="11" t="s">
        <v>14</v>
      </c>
      <c r="C35" s="14">
        <v>2022014509</v>
      </c>
      <c r="D35" s="14">
        <v>69.5</v>
      </c>
      <c r="E35" s="13">
        <f t="shared" si="0"/>
        <v>27.8</v>
      </c>
      <c r="F35" s="14">
        <v>87.4</v>
      </c>
      <c r="G35" s="15">
        <f t="shared" si="1"/>
        <v>52.440000000000005</v>
      </c>
      <c r="H35" s="13">
        <f t="shared" si="2"/>
        <v>80.24000000000001</v>
      </c>
      <c r="I35" s="19" t="s">
        <v>11</v>
      </c>
    </row>
    <row r="36" spans="1:9" ht="14.25">
      <c r="A36" s="10">
        <v>34</v>
      </c>
      <c r="B36" s="11" t="s">
        <v>14</v>
      </c>
      <c r="C36" s="14">
        <v>2022010210</v>
      </c>
      <c r="D36" s="14">
        <v>67.5</v>
      </c>
      <c r="E36" s="13">
        <f t="shared" si="0"/>
        <v>27</v>
      </c>
      <c r="F36" s="14">
        <v>88.5</v>
      </c>
      <c r="G36" s="15">
        <f t="shared" si="1"/>
        <v>53.1</v>
      </c>
      <c r="H36" s="13">
        <f t="shared" si="2"/>
        <v>80.1</v>
      </c>
      <c r="I36" s="19" t="s">
        <v>11</v>
      </c>
    </row>
    <row r="37" spans="1:9" ht="14.25">
      <c r="A37" s="10">
        <v>35</v>
      </c>
      <c r="B37" s="11" t="s">
        <v>14</v>
      </c>
      <c r="C37" s="12">
        <v>2022012719</v>
      </c>
      <c r="D37" s="12">
        <v>68.5</v>
      </c>
      <c r="E37" s="13">
        <f t="shared" si="0"/>
        <v>27.400000000000002</v>
      </c>
      <c r="F37" s="14">
        <v>87.46</v>
      </c>
      <c r="G37" s="15">
        <f t="shared" si="1"/>
        <v>52.47599999999999</v>
      </c>
      <c r="H37" s="13">
        <f t="shared" si="2"/>
        <v>79.87599999999999</v>
      </c>
      <c r="I37" s="19" t="s">
        <v>11</v>
      </c>
    </row>
    <row r="38" spans="1:9" ht="14.25">
      <c r="A38" s="10">
        <v>36</v>
      </c>
      <c r="B38" s="16" t="s">
        <v>15</v>
      </c>
      <c r="C38" s="14">
        <v>2022015110</v>
      </c>
      <c r="D38" s="14">
        <v>68</v>
      </c>
      <c r="E38" s="13">
        <f t="shared" si="0"/>
        <v>27.200000000000003</v>
      </c>
      <c r="F38" s="14">
        <v>84.88</v>
      </c>
      <c r="G38" s="15">
        <f t="shared" si="1"/>
        <v>50.928</v>
      </c>
      <c r="H38" s="13">
        <f t="shared" si="2"/>
        <v>78.128</v>
      </c>
      <c r="I38" s="19" t="s">
        <v>11</v>
      </c>
    </row>
    <row r="39" spans="1:9" ht="14.25">
      <c r="A39" s="10">
        <v>37</v>
      </c>
      <c r="B39" s="16" t="s">
        <v>15</v>
      </c>
      <c r="C39" s="14">
        <v>2022010906</v>
      </c>
      <c r="D39" s="14">
        <v>72</v>
      </c>
      <c r="E39" s="13">
        <f t="shared" si="0"/>
        <v>28.8</v>
      </c>
      <c r="F39" s="14">
        <v>82.12</v>
      </c>
      <c r="G39" s="15">
        <f t="shared" si="1"/>
        <v>49.272</v>
      </c>
      <c r="H39" s="13">
        <f t="shared" si="2"/>
        <v>78.072</v>
      </c>
      <c r="I39" s="19" t="s">
        <v>11</v>
      </c>
    </row>
    <row r="40" spans="1:9" ht="14.25">
      <c r="A40" s="10">
        <v>38</v>
      </c>
      <c r="B40" s="16" t="s">
        <v>15</v>
      </c>
      <c r="C40" s="14">
        <v>2022015506</v>
      </c>
      <c r="D40" s="14">
        <v>64</v>
      </c>
      <c r="E40" s="13">
        <f t="shared" si="0"/>
        <v>25.6</v>
      </c>
      <c r="F40" s="14">
        <v>87.2</v>
      </c>
      <c r="G40" s="15">
        <f t="shared" si="1"/>
        <v>52.32</v>
      </c>
      <c r="H40" s="13">
        <f t="shared" si="2"/>
        <v>77.92</v>
      </c>
      <c r="I40" s="19" t="s">
        <v>11</v>
      </c>
    </row>
    <row r="41" spans="1:9" ht="14.25">
      <c r="A41" s="10">
        <v>39</v>
      </c>
      <c r="B41" s="16" t="s">
        <v>15</v>
      </c>
      <c r="C41" s="14">
        <v>2022011022</v>
      </c>
      <c r="D41" s="14">
        <v>71.5</v>
      </c>
      <c r="E41" s="13">
        <f t="shared" si="0"/>
        <v>28.6</v>
      </c>
      <c r="F41" s="14">
        <v>81.9</v>
      </c>
      <c r="G41" s="15">
        <f t="shared" si="1"/>
        <v>49.14</v>
      </c>
      <c r="H41" s="13">
        <f t="shared" si="2"/>
        <v>77.74000000000001</v>
      </c>
      <c r="I41" s="19" t="s">
        <v>11</v>
      </c>
    </row>
    <row r="42" spans="1:9" ht="14.25">
      <c r="A42" s="10">
        <v>40</v>
      </c>
      <c r="B42" s="16" t="s">
        <v>15</v>
      </c>
      <c r="C42" s="14">
        <v>2022011120</v>
      </c>
      <c r="D42" s="14">
        <v>69</v>
      </c>
      <c r="E42" s="13">
        <f t="shared" si="0"/>
        <v>27.6</v>
      </c>
      <c r="F42" s="14">
        <v>82.62</v>
      </c>
      <c r="G42" s="15">
        <f t="shared" si="1"/>
        <v>49.572</v>
      </c>
      <c r="H42" s="13">
        <f t="shared" si="2"/>
        <v>77.172</v>
      </c>
      <c r="I42" s="19" t="s">
        <v>11</v>
      </c>
    </row>
    <row r="43" spans="1:9" ht="14.25">
      <c r="A43" s="10">
        <v>41</v>
      </c>
      <c r="B43" s="16" t="s">
        <v>15</v>
      </c>
      <c r="C43" s="14">
        <v>2022010526</v>
      </c>
      <c r="D43" s="14">
        <v>66</v>
      </c>
      <c r="E43" s="13">
        <f t="shared" si="0"/>
        <v>26.400000000000002</v>
      </c>
      <c r="F43" s="14">
        <v>83.32</v>
      </c>
      <c r="G43" s="15">
        <f t="shared" si="1"/>
        <v>49.992</v>
      </c>
      <c r="H43" s="13">
        <f t="shared" si="2"/>
        <v>76.392</v>
      </c>
      <c r="I43" s="19" t="s">
        <v>11</v>
      </c>
    </row>
    <row r="44" spans="1:9" ht="14.25">
      <c r="A44" s="10">
        <v>42</v>
      </c>
      <c r="B44" s="11" t="s">
        <v>16</v>
      </c>
      <c r="C44" s="12">
        <v>2022013608</v>
      </c>
      <c r="D44" s="14">
        <v>67</v>
      </c>
      <c r="E44" s="13">
        <f t="shared" si="0"/>
        <v>26.8</v>
      </c>
      <c r="F44" s="14">
        <v>87.76</v>
      </c>
      <c r="G44" s="15">
        <f t="shared" si="1"/>
        <v>52.656</v>
      </c>
      <c r="H44" s="13">
        <f t="shared" si="2"/>
        <v>79.456</v>
      </c>
      <c r="I44" s="19" t="s">
        <v>11</v>
      </c>
    </row>
    <row r="45" spans="1:9" ht="30.75" customHeight="1">
      <c r="A45" s="17" t="s">
        <v>17</v>
      </c>
      <c r="B45" s="18"/>
      <c r="C45" s="18"/>
      <c r="D45" s="18"/>
      <c r="E45" s="18"/>
      <c r="F45" s="18"/>
      <c r="G45" s="18"/>
      <c r="H45" s="18"/>
      <c r="I45" s="18"/>
    </row>
  </sheetData>
  <sheetProtection/>
  <mergeCells count="2">
    <mergeCell ref="A1:I1"/>
    <mergeCell ref="A45:I4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2022-07-05T06:46:12Z</dcterms:created>
  <dcterms:modified xsi:type="dcterms:W3CDTF">2022-08-22T00:48:40Z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A3228DD5A6C6416BA919A6649882678A</vt:lpwstr>
  </property>
  <property fmtid="{D5CDD505-2E9C-101B-9397-08002B2CF9AE}" pid="4" name="KSOProductBuildV">
    <vt:lpwstr>2052-11.1.0.12349</vt:lpwstr>
  </property>
</Properties>
</file>