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365" activeTab="0"/>
  </bookViews>
  <sheets>
    <sheet name="公示" sheetId="1" r:id="rId1"/>
  </sheets>
  <definedNames>
    <definedName name="_xlnm.Print_Titles" localSheetId="0">'公示'!$2:$2</definedName>
    <definedName name="_xlnm._FilterDatabase" localSheetId="0" hidden="1">'公示'!$A$2:$IF$56</definedName>
  </definedNames>
  <calcPr fullCalcOnLoad="1"/>
</workbook>
</file>

<file path=xl/sharedStrings.xml><?xml version="1.0" encoding="utf-8"?>
<sst xmlns="http://schemas.openxmlformats.org/spreadsheetml/2006/main" count="139" uniqueCount="94">
  <si>
    <t>石嘴山市2022年市直机关公开遴选公务员
进入考察人员名单</t>
  </si>
  <si>
    <t>遴选职位</t>
  </si>
  <si>
    <t>遴选
名额</t>
  </si>
  <si>
    <t>准考证号</t>
  </si>
  <si>
    <t>姓名</t>
  </si>
  <si>
    <t>笔试成绩</t>
  </si>
  <si>
    <t>面试成绩</t>
  </si>
  <si>
    <t>考试总成绩</t>
  </si>
  <si>
    <t>岗位排名</t>
  </si>
  <si>
    <t>22001
石嘴山市纪委监委机关、派驻机构
一级主任科员及以下(一)</t>
  </si>
  <si>
    <t>卢家傲</t>
  </si>
  <si>
    <r>
      <t>张</t>
    </r>
    <r>
      <rPr>
        <sz val="10.5"/>
        <color indexed="8"/>
        <rFont val="Times New Roman"/>
        <family val="1"/>
      </rPr>
      <t xml:space="preserve">  </t>
    </r>
    <r>
      <rPr>
        <sz val="10.5"/>
        <color indexed="8"/>
        <rFont val="方正书宋_GBK"/>
        <family val="4"/>
      </rPr>
      <t>娜</t>
    </r>
  </si>
  <si>
    <t>2</t>
  </si>
  <si>
    <t>22003
石嘴山市委办公室
一级主任科员及以下</t>
  </si>
  <si>
    <t>王娟</t>
  </si>
  <si>
    <t>1</t>
  </si>
  <si>
    <t>王瑞</t>
  </si>
  <si>
    <t>方运好</t>
  </si>
  <si>
    <t>3</t>
  </si>
  <si>
    <t>李宇杰</t>
  </si>
  <si>
    <t>4</t>
  </si>
  <si>
    <t>孙晓敏</t>
  </si>
  <si>
    <t>5</t>
  </si>
  <si>
    <t>马新鹏</t>
  </si>
  <si>
    <t>6</t>
  </si>
  <si>
    <t>韩晓东</t>
  </si>
  <si>
    <t>7</t>
  </si>
  <si>
    <t>马瑜</t>
  </si>
  <si>
    <t>8</t>
  </si>
  <si>
    <t>22005
石嘴山市委网络安全和信息化委员会办公室一级主任科员及以下</t>
  </si>
  <si>
    <t>秦延玲</t>
  </si>
  <si>
    <t>徐倩</t>
  </si>
  <si>
    <t>姜嘉媛</t>
  </si>
  <si>
    <t>王艳朵</t>
  </si>
  <si>
    <t>22008
石嘴山市直机关工委
一级主任科员及以下</t>
  </si>
  <si>
    <t>田文娟</t>
  </si>
  <si>
    <t>刘红娟</t>
  </si>
  <si>
    <t>22011
石嘴山市教育体育局
一级主任科员及以下</t>
  </si>
  <si>
    <t>冯宗荣</t>
  </si>
  <si>
    <t>高文慧</t>
  </si>
  <si>
    <t>22012
石嘴山市科技局
一级主任科员及以下</t>
  </si>
  <si>
    <t>吕振涛</t>
  </si>
  <si>
    <t>马荣</t>
  </si>
  <si>
    <t>22013
石嘴山市工信局
一级主任科员及以下(一)</t>
  </si>
  <si>
    <t>马丽</t>
  </si>
  <si>
    <t>毛海旺</t>
  </si>
  <si>
    <t>22014
石嘴山市工信局
一级主任科员及以下(二)</t>
  </si>
  <si>
    <t>冯硕</t>
  </si>
  <si>
    <t>张玲</t>
  </si>
  <si>
    <t>22016
石嘴山市民政局一级主任
科员及以下</t>
  </si>
  <si>
    <t>黄丽蓉</t>
  </si>
  <si>
    <t>张小丽</t>
  </si>
  <si>
    <t>22017
石嘴山市仲裁委员会办公室
一级主任科员及以下</t>
  </si>
  <si>
    <t>杨金莲</t>
  </si>
  <si>
    <t>杨文斌</t>
  </si>
  <si>
    <t>22018
石嘴山市人力资源和社会保障局
一级主任科员及以下</t>
  </si>
  <si>
    <t>吴拴弟</t>
  </si>
  <si>
    <t>夏冰</t>
  </si>
  <si>
    <t>22019
石嘴山市自然资源局
一级主任科员及以下</t>
  </si>
  <si>
    <t>王海北</t>
  </si>
  <si>
    <t>官丽丽</t>
  </si>
  <si>
    <t>22020
石嘴山市住建局
一级主任科员及以下（一）</t>
  </si>
  <si>
    <t>翟孟哲</t>
  </si>
  <si>
    <t>王学燕</t>
  </si>
  <si>
    <t>22021
石嘴山市住建局
一级主任科员及以下（二）</t>
  </si>
  <si>
    <t>张媛</t>
  </si>
  <si>
    <t>张凤丽</t>
  </si>
  <si>
    <t>22022
石嘴山市住建局
一级主任科员及以下（三）</t>
  </si>
  <si>
    <r>
      <t>周</t>
    </r>
    <r>
      <rPr>
        <sz val="10.5"/>
        <color indexed="8"/>
        <rFont val="Times New Roman"/>
        <family val="1"/>
      </rPr>
      <t xml:space="preserve">  </t>
    </r>
    <r>
      <rPr>
        <sz val="10.5"/>
        <color indexed="8"/>
        <rFont val="宋体"/>
        <family val="0"/>
      </rPr>
      <t>鹏</t>
    </r>
  </si>
  <si>
    <t>韩军</t>
  </si>
  <si>
    <t>22026
石嘴山市卫生健康委
一级主任科员及以下（二）</t>
  </si>
  <si>
    <t>薛佳丽</t>
  </si>
  <si>
    <t>马淑婷</t>
  </si>
  <si>
    <t>22027
石嘴山市退役军人事务局
一级主任科员及以下</t>
  </si>
  <si>
    <t>马永刚</t>
  </si>
  <si>
    <r>
      <t>李</t>
    </r>
    <r>
      <rPr>
        <sz val="10.5"/>
        <color indexed="8"/>
        <rFont val="Times New Roman"/>
        <family val="1"/>
      </rPr>
      <t xml:space="preserve">  </t>
    </r>
    <r>
      <rPr>
        <sz val="10.5"/>
        <color indexed="8"/>
        <rFont val="宋体"/>
        <family val="0"/>
      </rPr>
      <t>欣</t>
    </r>
  </si>
  <si>
    <t>22030
石嘴山市市场监管局
一级主办及以下</t>
  </si>
  <si>
    <t>王惠</t>
  </si>
  <si>
    <t>乔敏</t>
  </si>
  <si>
    <t>22032
石嘴山市粮食和物资储备局
一级主任科员及以下</t>
  </si>
  <si>
    <t>王子仪</t>
  </si>
  <si>
    <t>张晗春</t>
  </si>
  <si>
    <t>22033
民盟石嘴山市委会
一级主任科员及以下</t>
  </si>
  <si>
    <t>程媛</t>
  </si>
  <si>
    <t>哈建秀</t>
  </si>
  <si>
    <t>22034
石嘴山市总工会
一级主任科员及以下</t>
  </si>
  <si>
    <t>杜凌倩</t>
  </si>
  <si>
    <t>杨梅</t>
  </si>
  <si>
    <t>22036
石嘴山市地震局
一级主任科员及以下</t>
  </si>
  <si>
    <t>徐秀英</t>
  </si>
  <si>
    <t>胡慧敏</t>
  </si>
  <si>
    <t>22037
石嘴山市中级人民法院
一级主任科员及以下</t>
  </si>
  <si>
    <t>文波儿</t>
  </si>
  <si>
    <t>马杨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</si>
</sst>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0">
    <font>
      <sz val="12"/>
      <name val="宋体"/>
      <family val="0"/>
    </font>
    <font>
      <sz val="10"/>
      <name val="黑体"/>
      <family val="3"/>
    </font>
    <font>
      <sz val="11"/>
      <name val="Times New Roman"/>
      <family val="1"/>
    </font>
    <font>
      <sz val="22"/>
      <name val="方正小标宋简体"/>
      <family val="4"/>
    </font>
    <font>
      <sz val="11"/>
      <name val="宋体"/>
      <family val="0"/>
    </font>
    <font>
      <sz val="10.5"/>
      <color indexed="8"/>
      <name val="Times New Roman"/>
      <family val="1"/>
    </font>
    <font>
      <sz val="10.5"/>
      <color indexed="8"/>
      <name val="方正书宋_GBK"/>
      <family val="4"/>
    </font>
    <font>
      <sz val="10.5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sz val="10.5"/>
      <color theme="1"/>
      <name val="Times New Roman"/>
      <family val="1"/>
    </font>
    <font>
      <sz val="10.5"/>
      <color theme="1"/>
      <name val="方正书宋_GBK"/>
      <family val="4"/>
    </font>
    <font>
      <sz val="10.5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8" fillId="6" borderId="2" applyNumberFormat="0" applyFont="0" applyAlignment="0" applyProtection="0"/>
    <xf numFmtId="0" fontId="13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12" fillId="0" borderId="3" applyNumberFormat="0" applyFill="0" applyAlignment="0" applyProtection="0"/>
    <xf numFmtId="0" fontId="13" fillId="7" borderId="0" applyNumberFormat="0" applyBorder="0" applyAlignment="0" applyProtection="0"/>
    <xf numFmtId="0" fontId="9" fillId="0" borderId="4" applyNumberFormat="0" applyFill="0" applyAlignment="0" applyProtection="0"/>
    <xf numFmtId="0" fontId="13" fillId="3" borderId="0" applyNumberFormat="0" applyBorder="0" applyAlignment="0" applyProtection="0"/>
    <xf numFmtId="0" fontId="24" fillId="2" borderId="5" applyNumberFormat="0" applyAlignment="0" applyProtection="0"/>
    <xf numFmtId="0" fontId="18" fillId="2" borderId="1" applyNumberFormat="0" applyAlignment="0" applyProtection="0"/>
    <xf numFmtId="0" fontId="11" fillId="8" borderId="6" applyNumberFormat="0" applyAlignment="0" applyProtection="0"/>
    <xf numFmtId="0" fontId="8" fillId="9" borderId="0" applyNumberFormat="0" applyBorder="0" applyAlignment="0" applyProtection="0"/>
    <xf numFmtId="0" fontId="13" fillId="10" borderId="0" applyNumberFormat="0" applyBorder="0" applyAlignment="0" applyProtection="0"/>
    <xf numFmtId="0" fontId="23" fillId="0" borderId="7" applyNumberFormat="0" applyFill="0" applyAlignment="0" applyProtection="0"/>
    <xf numFmtId="0" fontId="26" fillId="0" borderId="8" applyNumberFormat="0" applyFill="0" applyAlignment="0" applyProtection="0"/>
    <xf numFmtId="0" fontId="21" fillId="9" borderId="0" applyNumberFormat="0" applyBorder="0" applyAlignment="0" applyProtection="0"/>
    <xf numFmtId="0" fontId="14" fillId="11" borderId="0" applyNumberFormat="0" applyBorder="0" applyAlignment="0" applyProtection="0"/>
    <xf numFmtId="0" fontId="8" fillId="12" borderId="0" applyNumberFormat="0" applyBorder="0" applyAlignment="0" applyProtection="0"/>
    <xf numFmtId="0" fontId="13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13" fillId="16" borderId="0" applyNumberFormat="0" applyBorder="0" applyAlignment="0" applyProtection="0"/>
    <xf numFmtId="0" fontId="8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8" fillId="4" borderId="0" applyNumberFormat="0" applyBorder="0" applyAlignment="0" applyProtection="0"/>
    <xf numFmtId="0" fontId="13" fillId="4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NumberFormat="1" applyFont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176" fontId="0" fillId="0" borderId="0" xfId="0" applyNumberFormat="1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176" fontId="1" fillId="0" borderId="9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176" fontId="4" fillId="0" borderId="9" xfId="0" applyNumberFormat="1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Border="1" applyAlignment="1">
      <alignment horizontal="center" vertical="center" wrapText="1"/>
    </xf>
    <xf numFmtId="176" fontId="0" fillId="0" borderId="9" xfId="0" applyNumberFormat="1" applyFont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F56"/>
  <sheetViews>
    <sheetView tabSelected="1" zoomScaleSheetLayoutView="100" workbookViewId="0" topLeftCell="A29">
      <selection activeCell="M45" sqref="M45"/>
    </sheetView>
  </sheetViews>
  <sheetFormatPr defaultColWidth="9.00390625" defaultRowHeight="30" customHeight="1"/>
  <cols>
    <col min="1" max="1" width="32.75390625" style="1" customWidth="1"/>
    <col min="2" max="2" width="5.75390625" style="1" customWidth="1"/>
    <col min="3" max="3" width="9.00390625" style="1" customWidth="1"/>
    <col min="4" max="4" width="7.75390625" style="1" customWidth="1"/>
    <col min="5" max="5" width="8.375" style="1" customWidth="1"/>
    <col min="6" max="6" width="9.125" style="1" customWidth="1"/>
    <col min="7" max="7" width="9.50390625" style="4" customWidth="1"/>
    <col min="8" max="8" width="5.00390625" style="5" customWidth="1"/>
    <col min="9" max="240" width="9.00390625" style="1" customWidth="1"/>
  </cols>
  <sheetData>
    <row r="1" spans="1:8" s="1" customFormat="1" ht="58.5" customHeight="1">
      <c r="A1" s="6" t="s">
        <v>0</v>
      </c>
      <c r="B1" s="6"/>
      <c r="C1" s="6"/>
      <c r="D1" s="6"/>
      <c r="E1" s="6"/>
      <c r="F1" s="6"/>
      <c r="G1" s="6"/>
      <c r="H1" s="6"/>
    </row>
    <row r="2" spans="1:8" s="2" customFormat="1" ht="31.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8" t="s">
        <v>7</v>
      </c>
      <c r="H2" s="9" t="s">
        <v>8</v>
      </c>
    </row>
    <row r="3" spans="1:240" s="3" customFormat="1" ht="27.75" customHeight="1">
      <c r="A3" s="10" t="s">
        <v>9</v>
      </c>
      <c r="B3" s="10">
        <v>1</v>
      </c>
      <c r="C3" s="11">
        <v>6402005</v>
      </c>
      <c r="D3" s="12" t="s">
        <v>10</v>
      </c>
      <c r="E3" s="13">
        <v>113</v>
      </c>
      <c r="F3" s="14">
        <v>138.4</v>
      </c>
      <c r="G3" s="14">
        <f aca="true" t="shared" si="0" ref="G3:G11">E3*0.4+F3*0.6</f>
        <v>128.24</v>
      </c>
      <c r="H3" s="15">
        <v>1</v>
      </c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  <c r="FF3" s="22"/>
      <c r="FG3" s="22"/>
      <c r="FH3" s="22"/>
      <c r="FI3" s="22"/>
      <c r="FJ3" s="22"/>
      <c r="FK3" s="22"/>
      <c r="FL3" s="22"/>
      <c r="FM3" s="22"/>
      <c r="FN3" s="22"/>
      <c r="FO3" s="22"/>
      <c r="FP3" s="22"/>
      <c r="FQ3" s="22"/>
      <c r="FR3" s="22"/>
      <c r="FS3" s="22"/>
      <c r="FT3" s="22"/>
      <c r="FU3" s="22"/>
      <c r="FV3" s="22"/>
      <c r="FW3" s="22"/>
      <c r="FX3" s="22"/>
      <c r="FY3" s="22"/>
      <c r="FZ3" s="22"/>
      <c r="GA3" s="22"/>
      <c r="GB3" s="22"/>
      <c r="GC3" s="22"/>
      <c r="GD3" s="22"/>
      <c r="GE3" s="22"/>
      <c r="GF3" s="22"/>
      <c r="GG3" s="22"/>
      <c r="GH3" s="22"/>
      <c r="GI3" s="22"/>
      <c r="GJ3" s="22"/>
      <c r="GK3" s="22"/>
      <c r="GL3" s="22"/>
      <c r="GM3" s="22"/>
      <c r="GN3" s="22"/>
      <c r="GO3" s="22"/>
      <c r="GP3" s="22"/>
      <c r="GQ3" s="22"/>
      <c r="GR3" s="22"/>
      <c r="GS3" s="22"/>
      <c r="GT3" s="22"/>
      <c r="GU3" s="22"/>
      <c r="GV3" s="22"/>
      <c r="GW3" s="22"/>
      <c r="GX3" s="22"/>
      <c r="GY3" s="22"/>
      <c r="GZ3" s="22"/>
      <c r="HA3" s="22"/>
      <c r="HB3" s="22"/>
      <c r="HC3" s="22"/>
      <c r="HD3" s="22"/>
      <c r="HE3" s="22"/>
      <c r="HF3" s="22"/>
      <c r="HG3" s="22"/>
      <c r="HH3" s="22"/>
      <c r="HI3" s="22"/>
      <c r="HJ3" s="22"/>
      <c r="HK3" s="22"/>
      <c r="HL3" s="22"/>
      <c r="HM3" s="22"/>
      <c r="HN3" s="22"/>
      <c r="HO3" s="22"/>
      <c r="HP3" s="22"/>
      <c r="HQ3" s="22"/>
      <c r="HR3" s="22"/>
      <c r="HS3" s="22"/>
      <c r="HT3" s="22"/>
      <c r="HU3" s="22"/>
      <c r="HV3" s="22"/>
      <c r="HW3" s="22"/>
      <c r="HX3" s="22"/>
      <c r="HY3" s="22"/>
      <c r="HZ3" s="22"/>
      <c r="IA3" s="22"/>
      <c r="IB3" s="22"/>
      <c r="IC3" s="22"/>
      <c r="ID3" s="22"/>
      <c r="IE3" s="22"/>
      <c r="IF3" s="22"/>
    </row>
    <row r="4" spans="1:240" s="3" customFormat="1" ht="27.75" customHeight="1">
      <c r="A4" s="16"/>
      <c r="B4" s="10"/>
      <c r="C4" s="11">
        <v>6402002</v>
      </c>
      <c r="D4" s="17" t="s">
        <v>11</v>
      </c>
      <c r="E4" s="13">
        <v>120</v>
      </c>
      <c r="F4" s="14">
        <v>131.8</v>
      </c>
      <c r="G4" s="14">
        <f t="shared" si="0"/>
        <v>127.08</v>
      </c>
      <c r="H4" s="15" t="s">
        <v>12</v>
      </c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</row>
    <row r="5" spans="1:240" s="3" customFormat="1" ht="27.75" customHeight="1">
      <c r="A5" s="18" t="s">
        <v>13</v>
      </c>
      <c r="B5" s="18">
        <v>4</v>
      </c>
      <c r="C5" s="11">
        <v>6402017</v>
      </c>
      <c r="D5" s="12" t="s">
        <v>14</v>
      </c>
      <c r="E5" s="19">
        <v>124</v>
      </c>
      <c r="F5" s="20">
        <v>131</v>
      </c>
      <c r="G5" s="14">
        <f t="shared" si="0"/>
        <v>128.2</v>
      </c>
      <c r="H5" s="15" t="s">
        <v>15</v>
      </c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</row>
    <row r="6" spans="1:240" s="3" customFormat="1" ht="27.75" customHeight="1">
      <c r="A6" s="18"/>
      <c r="B6" s="18"/>
      <c r="C6" s="11">
        <v>6402013</v>
      </c>
      <c r="D6" s="12" t="s">
        <v>16</v>
      </c>
      <c r="E6" s="19">
        <v>105</v>
      </c>
      <c r="F6" s="20">
        <v>135.52</v>
      </c>
      <c r="G6" s="14">
        <f t="shared" si="0"/>
        <v>123.312</v>
      </c>
      <c r="H6" s="15" t="s">
        <v>12</v>
      </c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  <c r="HE6" s="22"/>
      <c r="HF6" s="22"/>
      <c r="HG6" s="22"/>
      <c r="HH6" s="22"/>
      <c r="HI6" s="22"/>
      <c r="HJ6" s="22"/>
      <c r="HK6" s="22"/>
      <c r="HL6" s="22"/>
      <c r="HM6" s="22"/>
      <c r="HN6" s="22"/>
      <c r="HO6" s="22"/>
      <c r="HP6" s="22"/>
      <c r="HQ6" s="22"/>
      <c r="HR6" s="22"/>
      <c r="HS6" s="22"/>
      <c r="HT6" s="22"/>
      <c r="HU6" s="22"/>
      <c r="HV6" s="22"/>
      <c r="HW6" s="22"/>
      <c r="HX6" s="22"/>
      <c r="HY6" s="22"/>
      <c r="HZ6" s="22"/>
      <c r="IA6" s="22"/>
      <c r="IB6" s="22"/>
      <c r="IC6" s="22"/>
      <c r="ID6" s="22"/>
      <c r="IE6" s="22"/>
      <c r="IF6" s="22"/>
    </row>
    <row r="7" spans="1:240" s="3" customFormat="1" ht="27.75" customHeight="1">
      <c r="A7" s="18"/>
      <c r="B7" s="18"/>
      <c r="C7" s="11">
        <v>6402009</v>
      </c>
      <c r="D7" s="21" t="s">
        <v>17</v>
      </c>
      <c r="E7" s="13">
        <v>101</v>
      </c>
      <c r="F7" s="14">
        <v>137</v>
      </c>
      <c r="G7" s="14">
        <f t="shared" si="0"/>
        <v>122.60000000000001</v>
      </c>
      <c r="H7" s="15" t="s">
        <v>18</v>
      </c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</row>
    <row r="8" spans="1:240" s="3" customFormat="1" ht="27.75" customHeight="1">
      <c r="A8" s="18"/>
      <c r="B8" s="18"/>
      <c r="C8" s="11">
        <v>6402012</v>
      </c>
      <c r="D8" s="21" t="s">
        <v>19</v>
      </c>
      <c r="E8" s="19">
        <v>101</v>
      </c>
      <c r="F8" s="20">
        <v>136.2</v>
      </c>
      <c r="G8" s="14">
        <f t="shared" si="0"/>
        <v>122.11999999999999</v>
      </c>
      <c r="H8" s="15" t="s">
        <v>20</v>
      </c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</row>
    <row r="9" spans="1:240" s="3" customFormat="1" ht="27.75" customHeight="1">
      <c r="A9" s="18"/>
      <c r="B9" s="18"/>
      <c r="C9" s="11">
        <v>6402008</v>
      </c>
      <c r="D9" s="21" t="s">
        <v>21</v>
      </c>
      <c r="E9" s="13">
        <v>109</v>
      </c>
      <c r="F9" s="14">
        <v>130.4</v>
      </c>
      <c r="G9" s="14">
        <f t="shared" si="0"/>
        <v>121.84</v>
      </c>
      <c r="H9" s="15" t="s">
        <v>22</v>
      </c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</row>
    <row r="10" spans="1:240" s="3" customFormat="1" ht="27.75" customHeight="1">
      <c r="A10" s="18"/>
      <c r="B10" s="18"/>
      <c r="C10" s="11">
        <v>6402011</v>
      </c>
      <c r="D10" s="21" t="s">
        <v>23</v>
      </c>
      <c r="E10" s="19">
        <v>112</v>
      </c>
      <c r="F10" s="20">
        <v>128</v>
      </c>
      <c r="G10" s="14">
        <f t="shared" si="0"/>
        <v>121.6</v>
      </c>
      <c r="H10" s="15" t="s">
        <v>24</v>
      </c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  <c r="HH10" s="22"/>
      <c r="HI10" s="22"/>
      <c r="HJ10" s="22"/>
      <c r="HK10" s="22"/>
      <c r="HL10" s="22"/>
      <c r="HM10" s="22"/>
      <c r="HN10" s="22"/>
      <c r="HO10" s="22"/>
      <c r="HP10" s="22"/>
      <c r="HQ10" s="22"/>
      <c r="HR10" s="22"/>
      <c r="HS10" s="22"/>
      <c r="HT10" s="22"/>
      <c r="HU10" s="22"/>
      <c r="HV10" s="22"/>
      <c r="HW10" s="22"/>
      <c r="HX10" s="22"/>
      <c r="HY10" s="22"/>
      <c r="HZ10" s="22"/>
      <c r="IA10" s="22"/>
      <c r="IB10" s="22"/>
      <c r="IC10" s="22"/>
      <c r="ID10" s="22"/>
      <c r="IE10" s="22"/>
      <c r="IF10" s="22"/>
    </row>
    <row r="11" spans="1:8" s="1" customFormat="1" ht="27.75" customHeight="1">
      <c r="A11" s="18"/>
      <c r="B11" s="18"/>
      <c r="C11" s="11">
        <v>6402014</v>
      </c>
      <c r="D11" s="12" t="s">
        <v>25</v>
      </c>
      <c r="E11" s="19">
        <v>106</v>
      </c>
      <c r="F11" s="20">
        <v>130.3</v>
      </c>
      <c r="G11" s="14">
        <f t="shared" si="0"/>
        <v>120.58000000000001</v>
      </c>
      <c r="H11" s="15" t="s">
        <v>26</v>
      </c>
    </row>
    <row r="12" spans="1:8" s="1" customFormat="1" ht="27.75" customHeight="1">
      <c r="A12" s="18"/>
      <c r="B12" s="18"/>
      <c r="C12" s="11">
        <v>6402010</v>
      </c>
      <c r="D12" s="12" t="s">
        <v>27</v>
      </c>
      <c r="E12" s="13">
        <v>106</v>
      </c>
      <c r="F12" s="14">
        <v>126</v>
      </c>
      <c r="G12" s="14">
        <f aca="true" t="shared" si="1" ref="G12:G17">E12*0.4+F12*0.6</f>
        <v>118</v>
      </c>
      <c r="H12" s="15" t="s">
        <v>28</v>
      </c>
    </row>
    <row r="13" spans="1:8" ht="27.75" customHeight="1">
      <c r="A13" s="19" t="s">
        <v>29</v>
      </c>
      <c r="B13" s="19">
        <v>2</v>
      </c>
      <c r="C13" s="11">
        <v>6402028</v>
      </c>
      <c r="D13" s="21" t="s">
        <v>30</v>
      </c>
      <c r="E13" s="19">
        <v>140</v>
      </c>
      <c r="F13" s="20">
        <v>138</v>
      </c>
      <c r="G13" s="14">
        <f t="shared" si="1"/>
        <v>138.8</v>
      </c>
      <c r="H13" s="15" t="s">
        <v>15</v>
      </c>
    </row>
    <row r="14" spans="1:8" ht="27.75" customHeight="1">
      <c r="A14" s="19"/>
      <c r="B14" s="19"/>
      <c r="C14" s="11">
        <v>6402021</v>
      </c>
      <c r="D14" s="12" t="s">
        <v>31</v>
      </c>
      <c r="E14" s="19">
        <v>126</v>
      </c>
      <c r="F14" s="20">
        <v>122.4</v>
      </c>
      <c r="G14" s="14">
        <f t="shared" si="1"/>
        <v>123.84</v>
      </c>
      <c r="H14" s="15" t="s">
        <v>12</v>
      </c>
    </row>
    <row r="15" spans="1:8" ht="27.75" customHeight="1">
      <c r="A15" s="19"/>
      <c r="B15" s="19"/>
      <c r="C15" s="11">
        <v>6402022</v>
      </c>
      <c r="D15" s="21" t="s">
        <v>32</v>
      </c>
      <c r="E15" s="19">
        <v>111</v>
      </c>
      <c r="F15" s="20">
        <v>132</v>
      </c>
      <c r="G15" s="14">
        <f t="shared" si="1"/>
        <v>123.60000000000001</v>
      </c>
      <c r="H15" s="15" t="s">
        <v>18</v>
      </c>
    </row>
    <row r="16" spans="1:8" ht="27.75" customHeight="1">
      <c r="A16" s="19"/>
      <c r="B16" s="19"/>
      <c r="C16" s="11">
        <v>6402020</v>
      </c>
      <c r="D16" s="12" t="s">
        <v>33</v>
      </c>
      <c r="E16" s="19">
        <v>116</v>
      </c>
      <c r="F16" s="20">
        <v>120.8</v>
      </c>
      <c r="G16" s="14">
        <f t="shared" si="1"/>
        <v>118.88</v>
      </c>
      <c r="H16" s="15" t="s">
        <v>20</v>
      </c>
    </row>
    <row r="17" spans="1:8" ht="27.75" customHeight="1">
      <c r="A17" s="19" t="s">
        <v>34</v>
      </c>
      <c r="B17" s="19">
        <v>1</v>
      </c>
      <c r="C17" s="11">
        <v>6402035</v>
      </c>
      <c r="D17" s="12" t="s">
        <v>35</v>
      </c>
      <c r="E17" s="19">
        <v>112</v>
      </c>
      <c r="F17" s="20">
        <v>134.52</v>
      </c>
      <c r="G17" s="14">
        <f t="shared" si="1"/>
        <v>125.512</v>
      </c>
      <c r="H17" s="15" t="s">
        <v>15</v>
      </c>
    </row>
    <row r="18" spans="1:8" ht="27.75" customHeight="1">
      <c r="A18" s="19"/>
      <c r="B18" s="19"/>
      <c r="C18" s="11">
        <v>6402033</v>
      </c>
      <c r="D18" s="12" t="s">
        <v>36</v>
      </c>
      <c r="E18" s="19">
        <v>107</v>
      </c>
      <c r="F18" s="20">
        <v>133</v>
      </c>
      <c r="G18" s="14">
        <f aca="true" t="shared" si="2" ref="G18:G26">E18*0.4+F18*0.6</f>
        <v>122.6</v>
      </c>
      <c r="H18" s="15" t="s">
        <v>12</v>
      </c>
    </row>
    <row r="19" spans="1:8" ht="27.75" customHeight="1">
      <c r="A19" s="19" t="s">
        <v>37</v>
      </c>
      <c r="B19" s="19">
        <v>1</v>
      </c>
      <c r="C19" s="11">
        <v>6402039</v>
      </c>
      <c r="D19" s="12" t="s">
        <v>38</v>
      </c>
      <c r="E19" s="19">
        <v>133</v>
      </c>
      <c r="F19" s="20">
        <v>135.66</v>
      </c>
      <c r="G19" s="14">
        <f t="shared" si="2"/>
        <v>134.596</v>
      </c>
      <c r="H19" s="15" t="s">
        <v>15</v>
      </c>
    </row>
    <row r="20" spans="1:8" ht="27.75" customHeight="1">
      <c r="A20" s="19"/>
      <c r="B20" s="19"/>
      <c r="C20" s="11">
        <v>6402040</v>
      </c>
      <c r="D20" s="12" t="s">
        <v>39</v>
      </c>
      <c r="E20" s="19">
        <v>121</v>
      </c>
      <c r="F20" s="20">
        <v>133.52</v>
      </c>
      <c r="G20" s="14">
        <f t="shared" si="2"/>
        <v>128.512</v>
      </c>
      <c r="H20" s="15" t="s">
        <v>12</v>
      </c>
    </row>
    <row r="21" spans="1:8" ht="27.75" customHeight="1">
      <c r="A21" s="19" t="s">
        <v>40</v>
      </c>
      <c r="B21" s="19">
        <v>1</v>
      </c>
      <c r="C21" s="11">
        <v>6402044</v>
      </c>
      <c r="D21" s="12" t="s">
        <v>41</v>
      </c>
      <c r="E21" s="19">
        <v>111</v>
      </c>
      <c r="F21" s="20">
        <v>129.5</v>
      </c>
      <c r="G21" s="14">
        <f t="shared" si="2"/>
        <v>122.10000000000001</v>
      </c>
      <c r="H21" s="15" t="s">
        <v>15</v>
      </c>
    </row>
    <row r="22" spans="1:8" ht="27.75" customHeight="1">
      <c r="A22" s="19"/>
      <c r="B22" s="19"/>
      <c r="C22" s="11">
        <v>6402045</v>
      </c>
      <c r="D22" s="12" t="s">
        <v>42</v>
      </c>
      <c r="E22" s="19">
        <v>102</v>
      </c>
      <c r="F22" s="20">
        <v>124</v>
      </c>
      <c r="G22" s="14">
        <f t="shared" si="2"/>
        <v>115.19999999999999</v>
      </c>
      <c r="H22" s="15" t="s">
        <v>12</v>
      </c>
    </row>
    <row r="23" spans="1:8" ht="27.75" customHeight="1">
      <c r="A23" s="19" t="s">
        <v>43</v>
      </c>
      <c r="B23" s="19">
        <v>1</v>
      </c>
      <c r="C23" s="11">
        <v>6402049</v>
      </c>
      <c r="D23" s="12" t="s">
        <v>44</v>
      </c>
      <c r="E23" s="19">
        <v>110</v>
      </c>
      <c r="F23" s="20">
        <v>132.5</v>
      </c>
      <c r="G23" s="14">
        <f t="shared" si="2"/>
        <v>123.5</v>
      </c>
      <c r="H23" s="15" t="s">
        <v>15</v>
      </c>
    </row>
    <row r="24" spans="1:8" ht="27.75" customHeight="1">
      <c r="A24" s="19"/>
      <c r="B24" s="19"/>
      <c r="C24" s="11">
        <v>6402047</v>
      </c>
      <c r="D24" s="12" t="s">
        <v>45</v>
      </c>
      <c r="E24" s="19">
        <v>110</v>
      </c>
      <c r="F24" s="20">
        <v>128.2</v>
      </c>
      <c r="G24" s="14">
        <f t="shared" si="2"/>
        <v>120.91999999999999</v>
      </c>
      <c r="H24" s="15" t="s">
        <v>12</v>
      </c>
    </row>
    <row r="25" spans="1:8" ht="27.75" customHeight="1">
      <c r="A25" s="19" t="s">
        <v>46</v>
      </c>
      <c r="B25" s="19">
        <v>1</v>
      </c>
      <c r="C25" s="11">
        <v>6402053</v>
      </c>
      <c r="D25" s="12" t="s">
        <v>47</v>
      </c>
      <c r="E25" s="19">
        <v>114</v>
      </c>
      <c r="F25" s="20">
        <v>129.2</v>
      </c>
      <c r="G25" s="14">
        <f t="shared" si="2"/>
        <v>123.12</v>
      </c>
      <c r="H25" s="15" t="s">
        <v>15</v>
      </c>
    </row>
    <row r="26" spans="1:8" ht="27.75" customHeight="1">
      <c r="A26" s="19"/>
      <c r="B26" s="19"/>
      <c r="C26" s="11">
        <v>6402052</v>
      </c>
      <c r="D26" s="12" t="s">
        <v>48</v>
      </c>
      <c r="E26" s="19">
        <v>109</v>
      </c>
      <c r="F26" s="20">
        <v>127.6</v>
      </c>
      <c r="G26" s="14">
        <f t="shared" si="2"/>
        <v>120.16</v>
      </c>
      <c r="H26" s="15" t="s">
        <v>12</v>
      </c>
    </row>
    <row r="27" spans="1:8" ht="27.75" customHeight="1">
      <c r="A27" s="19" t="s">
        <v>49</v>
      </c>
      <c r="B27" s="19">
        <v>1</v>
      </c>
      <c r="C27" s="11">
        <v>6402055</v>
      </c>
      <c r="D27" s="12" t="s">
        <v>50</v>
      </c>
      <c r="E27" s="19">
        <v>116</v>
      </c>
      <c r="F27" s="20">
        <v>131.9</v>
      </c>
      <c r="G27" s="14">
        <f aca="true" t="shared" si="3" ref="G27:G35">E27*0.4+F27*0.6</f>
        <v>125.54</v>
      </c>
      <c r="H27" s="15" t="s">
        <v>15</v>
      </c>
    </row>
    <row r="28" spans="1:8" ht="27.75" customHeight="1">
      <c r="A28" s="19"/>
      <c r="B28" s="19"/>
      <c r="C28" s="11">
        <v>6402058</v>
      </c>
      <c r="D28" s="12" t="s">
        <v>51</v>
      </c>
      <c r="E28" s="19">
        <v>110</v>
      </c>
      <c r="F28" s="20">
        <v>127</v>
      </c>
      <c r="G28" s="14">
        <f t="shared" si="3"/>
        <v>120.2</v>
      </c>
      <c r="H28" s="15" t="s">
        <v>12</v>
      </c>
    </row>
    <row r="29" spans="1:8" ht="23.25" customHeight="1">
      <c r="A29" s="19" t="s">
        <v>52</v>
      </c>
      <c r="B29" s="19">
        <v>1</v>
      </c>
      <c r="C29" s="11">
        <v>6402060</v>
      </c>
      <c r="D29" s="12" t="s">
        <v>53</v>
      </c>
      <c r="E29" s="19">
        <v>117</v>
      </c>
      <c r="F29" s="20">
        <v>130.7</v>
      </c>
      <c r="G29" s="14">
        <f t="shared" si="3"/>
        <v>125.22</v>
      </c>
      <c r="H29" s="15" t="s">
        <v>15</v>
      </c>
    </row>
    <row r="30" spans="1:8" ht="23.25" customHeight="1">
      <c r="A30" s="19"/>
      <c r="B30" s="19"/>
      <c r="C30" s="11">
        <v>6402061</v>
      </c>
      <c r="D30" s="12" t="s">
        <v>54</v>
      </c>
      <c r="E30" s="19">
        <v>92</v>
      </c>
      <c r="F30" s="20">
        <v>125.6</v>
      </c>
      <c r="G30" s="14">
        <f t="shared" si="3"/>
        <v>112.16</v>
      </c>
      <c r="H30" s="15" t="s">
        <v>12</v>
      </c>
    </row>
    <row r="31" spans="1:8" ht="23.25" customHeight="1">
      <c r="A31" s="19" t="s">
        <v>55</v>
      </c>
      <c r="B31" s="19">
        <v>1</v>
      </c>
      <c r="C31" s="11">
        <v>6402064</v>
      </c>
      <c r="D31" s="12" t="s">
        <v>56</v>
      </c>
      <c r="E31" s="19">
        <v>106</v>
      </c>
      <c r="F31" s="20">
        <v>130.3</v>
      </c>
      <c r="G31" s="14">
        <f t="shared" si="3"/>
        <v>120.58000000000001</v>
      </c>
      <c r="H31" s="15" t="s">
        <v>15</v>
      </c>
    </row>
    <row r="32" spans="1:8" ht="23.25" customHeight="1">
      <c r="A32" s="19"/>
      <c r="B32" s="19"/>
      <c r="C32" s="11">
        <v>6402063</v>
      </c>
      <c r="D32" s="12" t="s">
        <v>57</v>
      </c>
      <c r="E32" s="19">
        <v>106</v>
      </c>
      <c r="F32" s="20">
        <v>119.6</v>
      </c>
      <c r="G32" s="14">
        <f t="shared" si="3"/>
        <v>114.16</v>
      </c>
      <c r="H32" s="15" t="s">
        <v>12</v>
      </c>
    </row>
    <row r="33" spans="1:8" ht="23.25" customHeight="1">
      <c r="A33" s="19" t="s">
        <v>58</v>
      </c>
      <c r="B33" s="19">
        <v>1</v>
      </c>
      <c r="C33" s="11">
        <v>6402072</v>
      </c>
      <c r="D33" s="12" t="s">
        <v>59</v>
      </c>
      <c r="E33" s="19">
        <v>116</v>
      </c>
      <c r="F33" s="20">
        <v>131</v>
      </c>
      <c r="G33" s="14">
        <f t="shared" si="3"/>
        <v>125</v>
      </c>
      <c r="H33" s="15" t="s">
        <v>15</v>
      </c>
    </row>
    <row r="34" spans="1:8" ht="23.25" customHeight="1">
      <c r="A34" s="19"/>
      <c r="B34" s="19"/>
      <c r="C34" s="11">
        <v>6402070</v>
      </c>
      <c r="D34" s="12" t="s">
        <v>60</v>
      </c>
      <c r="E34" s="19">
        <v>114</v>
      </c>
      <c r="F34" s="20">
        <v>126.2</v>
      </c>
      <c r="G34" s="14">
        <f t="shared" si="3"/>
        <v>121.32</v>
      </c>
      <c r="H34" s="15" t="s">
        <v>12</v>
      </c>
    </row>
    <row r="35" spans="1:8" ht="23.25" customHeight="1">
      <c r="A35" s="19" t="s">
        <v>61</v>
      </c>
      <c r="B35" s="19">
        <v>1</v>
      </c>
      <c r="C35" s="11">
        <v>6402078</v>
      </c>
      <c r="D35" s="12" t="s">
        <v>62</v>
      </c>
      <c r="E35" s="19">
        <v>111</v>
      </c>
      <c r="F35" s="20">
        <v>135.4</v>
      </c>
      <c r="G35" s="14">
        <f t="shared" si="3"/>
        <v>125.64</v>
      </c>
      <c r="H35" s="15" t="s">
        <v>15</v>
      </c>
    </row>
    <row r="36" spans="1:8" ht="23.25" customHeight="1">
      <c r="A36" s="19"/>
      <c r="B36" s="19"/>
      <c r="C36" s="11">
        <v>6402076</v>
      </c>
      <c r="D36" s="12" t="s">
        <v>63</v>
      </c>
      <c r="E36" s="19">
        <v>122</v>
      </c>
      <c r="F36" s="20">
        <v>125</v>
      </c>
      <c r="G36" s="14">
        <f aca="true" t="shared" si="4" ref="G36:G56">E36*0.4+F36*0.6</f>
        <v>123.80000000000001</v>
      </c>
      <c r="H36" s="15" t="s">
        <v>12</v>
      </c>
    </row>
    <row r="37" spans="1:8" ht="23.25" customHeight="1">
      <c r="A37" s="19" t="s">
        <v>64</v>
      </c>
      <c r="B37" s="19">
        <v>1</v>
      </c>
      <c r="C37" s="11">
        <v>6402079</v>
      </c>
      <c r="D37" s="12" t="s">
        <v>65</v>
      </c>
      <c r="E37" s="19">
        <v>98</v>
      </c>
      <c r="F37" s="20">
        <v>128.1</v>
      </c>
      <c r="G37" s="14">
        <f t="shared" si="4"/>
        <v>116.06</v>
      </c>
      <c r="H37" s="15" t="s">
        <v>15</v>
      </c>
    </row>
    <row r="38" spans="1:8" ht="23.25" customHeight="1">
      <c r="A38" s="19"/>
      <c r="B38" s="19"/>
      <c r="C38" s="11">
        <v>6402081</v>
      </c>
      <c r="D38" s="12" t="s">
        <v>66</v>
      </c>
      <c r="E38" s="19">
        <v>104</v>
      </c>
      <c r="F38" s="20">
        <v>113.8</v>
      </c>
      <c r="G38" s="14">
        <f t="shared" si="4"/>
        <v>109.88</v>
      </c>
      <c r="H38" s="15" t="s">
        <v>12</v>
      </c>
    </row>
    <row r="39" spans="1:8" ht="24.75" customHeight="1">
      <c r="A39" s="19" t="s">
        <v>67</v>
      </c>
      <c r="B39" s="19">
        <v>1</v>
      </c>
      <c r="C39" s="11">
        <v>6402085</v>
      </c>
      <c r="D39" s="12" t="s">
        <v>68</v>
      </c>
      <c r="E39" s="19">
        <v>120</v>
      </c>
      <c r="F39" s="20">
        <v>129.44</v>
      </c>
      <c r="G39" s="14">
        <f t="shared" si="4"/>
        <v>125.664</v>
      </c>
      <c r="H39" s="15" t="s">
        <v>15</v>
      </c>
    </row>
    <row r="40" spans="1:8" ht="24.75" customHeight="1">
      <c r="A40" s="19"/>
      <c r="B40" s="19"/>
      <c r="C40" s="11">
        <v>6402084</v>
      </c>
      <c r="D40" s="12" t="s">
        <v>69</v>
      </c>
      <c r="E40" s="19">
        <v>100</v>
      </c>
      <c r="F40" s="20">
        <v>127.98</v>
      </c>
      <c r="G40" s="14">
        <f t="shared" si="4"/>
        <v>116.788</v>
      </c>
      <c r="H40" s="15" t="s">
        <v>12</v>
      </c>
    </row>
    <row r="41" spans="1:8" ht="24.75" customHeight="1">
      <c r="A41" s="19" t="s">
        <v>70</v>
      </c>
      <c r="B41" s="19">
        <v>1</v>
      </c>
      <c r="C41" s="11">
        <v>6402087</v>
      </c>
      <c r="D41" s="12" t="s">
        <v>71</v>
      </c>
      <c r="E41" s="19">
        <v>130</v>
      </c>
      <c r="F41" s="20">
        <v>127.02</v>
      </c>
      <c r="G41" s="14">
        <f t="shared" si="4"/>
        <v>128.212</v>
      </c>
      <c r="H41" s="15" t="s">
        <v>15</v>
      </c>
    </row>
    <row r="42" spans="1:8" ht="24.75" customHeight="1">
      <c r="A42" s="19"/>
      <c r="B42" s="19"/>
      <c r="C42" s="11">
        <v>6402086</v>
      </c>
      <c r="D42" s="12" t="s">
        <v>72</v>
      </c>
      <c r="E42" s="19">
        <v>119</v>
      </c>
      <c r="F42" s="20">
        <v>128.32</v>
      </c>
      <c r="G42" s="14">
        <f t="shared" si="4"/>
        <v>124.59199999999998</v>
      </c>
      <c r="H42" s="15" t="s">
        <v>12</v>
      </c>
    </row>
    <row r="43" spans="1:8" ht="24.75" customHeight="1">
      <c r="A43" s="19" t="s">
        <v>73</v>
      </c>
      <c r="B43" s="19">
        <v>1</v>
      </c>
      <c r="C43" s="11">
        <v>6402092</v>
      </c>
      <c r="D43" s="12" t="s">
        <v>74</v>
      </c>
      <c r="E43" s="19">
        <v>130</v>
      </c>
      <c r="F43" s="20">
        <v>135.68</v>
      </c>
      <c r="G43" s="14">
        <f t="shared" si="4"/>
        <v>133.40800000000002</v>
      </c>
      <c r="H43" s="15" t="s">
        <v>15</v>
      </c>
    </row>
    <row r="44" spans="1:8" ht="24.75" customHeight="1">
      <c r="A44" s="19"/>
      <c r="B44" s="19"/>
      <c r="C44" s="11">
        <v>6402089</v>
      </c>
      <c r="D44" s="12" t="s">
        <v>75</v>
      </c>
      <c r="E44" s="19">
        <v>125</v>
      </c>
      <c r="F44" s="20">
        <v>134.94</v>
      </c>
      <c r="G44" s="14">
        <f t="shared" si="4"/>
        <v>130.964</v>
      </c>
      <c r="H44" s="15" t="s">
        <v>12</v>
      </c>
    </row>
    <row r="45" spans="1:8" ht="24.75" customHeight="1">
      <c r="A45" s="19" t="s">
        <v>76</v>
      </c>
      <c r="B45" s="19">
        <v>1</v>
      </c>
      <c r="C45" s="11">
        <v>6402098</v>
      </c>
      <c r="D45" s="12" t="s">
        <v>77</v>
      </c>
      <c r="E45" s="19">
        <v>117</v>
      </c>
      <c r="F45" s="20">
        <v>135.78</v>
      </c>
      <c r="G45" s="14">
        <f t="shared" si="4"/>
        <v>128.268</v>
      </c>
      <c r="H45" s="15" t="s">
        <v>15</v>
      </c>
    </row>
    <row r="46" spans="1:8" ht="24.75" customHeight="1">
      <c r="A46" s="19"/>
      <c r="B46" s="19"/>
      <c r="C46" s="11">
        <v>6402097</v>
      </c>
      <c r="D46" s="12" t="s">
        <v>78</v>
      </c>
      <c r="E46" s="19">
        <v>107</v>
      </c>
      <c r="F46" s="20">
        <v>133</v>
      </c>
      <c r="G46" s="14">
        <f t="shared" si="4"/>
        <v>122.6</v>
      </c>
      <c r="H46" s="15" t="s">
        <v>12</v>
      </c>
    </row>
    <row r="47" spans="1:8" ht="24.75" customHeight="1">
      <c r="A47" s="19" t="s">
        <v>79</v>
      </c>
      <c r="B47" s="19">
        <v>1</v>
      </c>
      <c r="C47" s="11">
        <v>6402108</v>
      </c>
      <c r="D47" s="12" t="s">
        <v>80</v>
      </c>
      <c r="E47" s="19">
        <v>119</v>
      </c>
      <c r="F47" s="20">
        <v>128.52</v>
      </c>
      <c r="G47" s="14">
        <f t="shared" si="4"/>
        <v>124.71200000000002</v>
      </c>
      <c r="H47" s="15" t="s">
        <v>15</v>
      </c>
    </row>
    <row r="48" spans="1:8" ht="24.75" customHeight="1">
      <c r="A48" s="19"/>
      <c r="B48" s="19"/>
      <c r="C48" s="11">
        <v>6402105</v>
      </c>
      <c r="D48" s="12" t="s">
        <v>81</v>
      </c>
      <c r="E48" s="19">
        <v>110</v>
      </c>
      <c r="F48" s="20">
        <v>131.28</v>
      </c>
      <c r="G48" s="14">
        <f t="shared" si="4"/>
        <v>122.768</v>
      </c>
      <c r="H48" s="15" t="s">
        <v>12</v>
      </c>
    </row>
    <row r="49" spans="1:8" ht="24.75" customHeight="1">
      <c r="A49" s="19" t="s">
        <v>82</v>
      </c>
      <c r="B49" s="19">
        <v>1</v>
      </c>
      <c r="C49" s="11">
        <v>6402111</v>
      </c>
      <c r="D49" s="12" t="s">
        <v>83</v>
      </c>
      <c r="E49" s="19">
        <v>117</v>
      </c>
      <c r="F49" s="20">
        <v>134.26</v>
      </c>
      <c r="G49" s="14">
        <f t="shared" si="4"/>
        <v>127.356</v>
      </c>
      <c r="H49" s="15" t="s">
        <v>15</v>
      </c>
    </row>
    <row r="50" spans="1:8" ht="24.75" customHeight="1">
      <c r="A50" s="19"/>
      <c r="B50" s="19"/>
      <c r="C50" s="11">
        <v>6402110</v>
      </c>
      <c r="D50" s="12" t="s">
        <v>84</v>
      </c>
      <c r="E50" s="19">
        <v>99</v>
      </c>
      <c r="F50" s="20">
        <v>120.94</v>
      </c>
      <c r="G50" s="14">
        <f t="shared" si="4"/>
        <v>112.16399999999999</v>
      </c>
      <c r="H50" s="15" t="s">
        <v>12</v>
      </c>
    </row>
    <row r="51" spans="1:8" ht="24.75" customHeight="1">
      <c r="A51" s="19" t="s">
        <v>85</v>
      </c>
      <c r="B51" s="19">
        <v>1</v>
      </c>
      <c r="C51" s="11">
        <v>6402113</v>
      </c>
      <c r="D51" s="12" t="s">
        <v>86</v>
      </c>
      <c r="E51" s="19">
        <v>110</v>
      </c>
      <c r="F51" s="20">
        <v>129.42</v>
      </c>
      <c r="G51" s="14">
        <f t="shared" si="4"/>
        <v>121.65199999999999</v>
      </c>
      <c r="H51" s="15" t="s">
        <v>15</v>
      </c>
    </row>
    <row r="52" spans="1:8" ht="24.75" customHeight="1">
      <c r="A52" s="19"/>
      <c r="B52" s="19"/>
      <c r="C52" s="11">
        <v>6402115</v>
      </c>
      <c r="D52" s="12" t="s">
        <v>87</v>
      </c>
      <c r="E52" s="19">
        <v>112</v>
      </c>
      <c r="F52" s="20">
        <v>126.38</v>
      </c>
      <c r="G52" s="14">
        <f t="shared" si="4"/>
        <v>120.62799999999999</v>
      </c>
      <c r="H52" s="15" t="s">
        <v>12</v>
      </c>
    </row>
    <row r="53" spans="1:8" ht="24.75" customHeight="1">
      <c r="A53" s="19" t="s">
        <v>88</v>
      </c>
      <c r="B53" s="19">
        <v>1</v>
      </c>
      <c r="C53" s="11">
        <v>6402118</v>
      </c>
      <c r="D53" s="12" t="s">
        <v>89</v>
      </c>
      <c r="E53" s="19">
        <v>121</v>
      </c>
      <c r="F53" s="20">
        <v>126.94</v>
      </c>
      <c r="G53" s="14">
        <f t="shared" si="4"/>
        <v>124.56400000000001</v>
      </c>
      <c r="H53" s="15" t="s">
        <v>15</v>
      </c>
    </row>
    <row r="54" spans="1:8" ht="24.75" customHeight="1">
      <c r="A54" s="19"/>
      <c r="B54" s="19"/>
      <c r="C54" s="11">
        <v>6402119</v>
      </c>
      <c r="D54" s="12" t="s">
        <v>90</v>
      </c>
      <c r="E54" s="19">
        <v>111</v>
      </c>
      <c r="F54" s="20">
        <v>131.6</v>
      </c>
      <c r="G54" s="14">
        <f t="shared" si="4"/>
        <v>123.36</v>
      </c>
      <c r="H54" s="15" t="s">
        <v>12</v>
      </c>
    </row>
    <row r="55" spans="1:8" ht="24.75" customHeight="1">
      <c r="A55" s="19" t="s">
        <v>91</v>
      </c>
      <c r="B55" s="19">
        <v>1</v>
      </c>
      <c r="C55" s="11">
        <v>6402126</v>
      </c>
      <c r="D55" s="12" t="s">
        <v>92</v>
      </c>
      <c r="E55" s="19">
        <v>136</v>
      </c>
      <c r="F55" s="20">
        <v>128.5</v>
      </c>
      <c r="G55" s="14">
        <f t="shared" si="4"/>
        <v>131.5</v>
      </c>
      <c r="H55" s="15" t="s">
        <v>15</v>
      </c>
    </row>
    <row r="56" spans="1:8" ht="24.75" customHeight="1">
      <c r="A56" s="19"/>
      <c r="B56" s="19"/>
      <c r="C56" s="11">
        <v>6402127</v>
      </c>
      <c r="D56" s="12" t="s">
        <v>93</v>
      </c>
      <c r="E56" s="19">
        <v>120</v>
      </c>
      <c r="F56" s="20">
        <v>129.54</v>
      </c>
      <c r="G56" s="14">
        <f t="shared" si="4"/>
        <v>125.72399999999999</v>
      </c>
      <c r="H56" s="15" t="s">
        <v>12</v>
      </c>
    </row>
  </sheetData>
  <sheetProtection/>
  <autoFilter ref="A2:IF56"/>
  <mergeCells count="47">
    <mergeCell ref="A1:H1"/>
    <mergeCell ref="A3:A4"/>
    <mergeCell ref="A5:A12"/>
    <mergeCell ref="A13:A16"/>
    <mergeCell ref="A17:A18"/>
    <mergeCell ref="A19:A20"/>
    <mergeCell ref="A21:A22"/>
    <mergeCell ref="A23:A24"/>
    <mergeCell ref="A25:A26"/>
    <mergeCell ref="A27:A28"/>
    <mergeCell ref="A29:A30"/>
    <mergeCell ref="A31:A32"/>
    <mergeCell ref="A33:A34"/>
    <mergeCell ref="A35:A36"/>
    <mergeCell ref="A37:A38"/>
    <mergeCell ref="A39:A40"/>
    <mergeCell ref="A41:A42"/>
    <mergeCell ref="A43:A44"/>
    <mergeCell ref="A45:A46"/>
    <mergeCell ref="A47:A48"/>
    <mergeCell ref="A49:A50"/>
    <mergeCell ref="A51:A52"/>
    <mergeCell ref="A53:A54"/>
    <mergeCell ref="A55:A56"/>
    <mergeCell ref="B3:B4"/>
    <mergeCell ref="B5:B12"/>
    <mergeCell ref="B13:B16"/>
    <mergeCell ref="B17:B18"/>
    <mergeCell ref="B19:B20"/>
    <mergeCell ref="B21:B22"/>
    <mergeCell ref="B23:B24"/>
    <mergeCell ref="B25:B26"/>
    <mergeCell ref="B27:B28"/>
    <mergeCell ref="B29:B30"/>
    <mergeCell ref="B31:B32"/>
    <mergeCell ref="B33:B34"/>
    <mergeCell ref="B35:B36"/>
    <mergeCell ref="B37:B38"/>
    <mergeCell ref="B39:B40"/>
    <mergeCell ref="B41:B42"/>
    <mergeCell ref="B43:B44"/>
    <mergeCell ref="B45:B46"/>
    <mergeCell ref="B47:B48"/>
    <mergeCell ref="B49:B50"/>
    <mergeCell ref="B51:B52"/>
    <mergeCell ref="B53:B54"/>
    <mergeCell ref="B55:B56"/>
  </mergeCells>
  <printOptions/>
  <pageMargins left="0.53" right="0.44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丁鹏展</cp:lastModifiedBy>
  <cp:lastPrinted>2022-08-21T23:12:43Z</cp:lastPrinted>
  <dcterms:created xsi:type="dcterms:W3CDTF">2020-09-09T17:37:23Z</dcterms:created>
  <dcterms:modified xsi:type="dcterms:W3CDTF">2022-08-22T02:07:28Z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2052-10.8.2.6784</vt:lpwstr>
  </property>
</Properties>
</file>