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6155" windowHeight="8505"/>
  </bookViews>
  <sheets>
    <sheet name="成绩" sheetId="4" r:id="rId1"/>
  </sheets>
  <definedNames>
    <definedName name="_xlnm._FilterDatabase" localSheetId="0" hidden="1">成绩!$F$2:$I$256</definedName>
    <definedName name="_xlnm.Print_Titles" localSheetId="0">成绩!$2:$2</definedName>
  </definedNames>
  <calcPr calcId="125725"/>
</workbook>
</file>

<file path=xl/calcChain.xml><?xml version="1.0" encoding="utf-8"?>
<calcChain xmlns="http://schemas.openxmlformats.org/spreadsheetml/2006/main">
  <c r="K66" i="4"/>
  <c r="L66" s="1"/>
  <c r="K65"/>
  <c r="L65" s="1"/>
  <c r="K64"/>
  <c r="L64" s="1"/>
  <c r="K63"/>
  <c r="L63" s="1"/>
  <c r="K62"/>
  <c r="L62" s="1"/>
  <c r="K61"/>
  <c r="L61" s="1"/>
  <c r="K60"/>
  <c r="L60" s="1"/>
  <c r="K59"/>
  <c r="L59" s="1"/>
  <c r="K58"/>
  <c r="L58" s="1"/>
  <c r="K57"/>
  <c r="L57" s="1"/>
  <c r="K259"/>
  <c r="L259" s="1"/>
  <c r="K258"/>
  <c r="L258" s="1"/>
  <c r="K257"/>
  <c r="L257" s="1"/>
  <c r="K250"/>
  <c r="L250" s="1"/>
  <c r="K249"/>
  <c r="L249" s="1"/>
  <c r="K248"/>
  <c r="L248" s="1"/>
  <c r="K226"/>
  <c r="L226" s="1"/>
  <c r="K225"/>
  <c r="L225" s="1"/>
  <c r="K224"/>
  <c r="L224" s="1"/>
  <c r="K220"/>
  <c r="L220" s="1"/>
  <c r="K219"/>
  <c r="L219" s="1"/>
  <c r="K218"/>
  <c r="L218" s="1"/>
  <c r="K223"/>
  <c r="L223" s="1"/>
  <c r="K222"/>
  <c r="L222" s="1"/>
  <c r="K221"/>
  <c r="L221" s="1"/>
  <c r="K208"/>
  <c r="L208" s="1"/>
  <c r="K207"/>
  <c r="L207" s="1"/>
  <c r="K206"/>
  <c r="L206" s="1"/>
  <c r="K205"/>
  <c r="L205" s="1"/>
  <c r="K204"/>
  <c r="L204" s="1"/>
  <c r="K203"/>
  <c r="L203" s="1"/>
  <c r="K247"/>
  <c r="L247" s="1"/>
  <c r="K246"/>
  <c r="L246" s="1"/>
  <c r="K245"/>
  <c r="L245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256"/>
  <c r="L256" s="1"/>
  <c r="K255"/>
  <c r="L255" s="1"/>
  <c r="K254"/>
  <c r="L254" s="1"/>
  <c r="K253"/>
  <c r="L253" s="1"/>
  <c r="K252"/>
  <c r="L252" s="1"/>
  <c r="K251"/>
  <c r="L251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184"/>
  <c r="L184" s="1"/>
  <c r="K183"/>
  <c r="L183" s="1"/>
  <c r="K182"/>
  <c r="L182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81"/>
  <c r="L181" s="1"/>
  <c r="K180"/>
  <c r="L180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44"/>
  <c r="L144" s="1"/>
  <c r="K143"/>
  <c r="L143" s="1"/>
  <c r="K142"/>
  <c r="L142" s="1"/>
  <c r="K141"/>
  <c r="L141" s="1"/>
  <c r="K140"/>
  <c r="L140" s="1"/>
  <c r="K139"/>
  <c r="L139" s="1"/>
  <c r="K129"/>
  <c r="L129" s="1"/>
  <c r="K128"/>
  <c r="L128" s="1"/>
  <c r="K127"/>
  <c r="L127" s="1"/>
  <c r="K126"/>
  <c r="L126" s="1"/>
  <c r="K125"/>
  <c r="L125" s="1"/>
  <c r="K124"/>
  <c r="L124" s="1"/>
  <c r="K82"/>
  <c r="L82" s="1"/>
  <c r="K81"/>
  <c r="L81" s="1"/>
  <c r="K80"/>
  <c r="L80" s="1"/>
  <c r="K79"/>
  <c r="L79" s="1"/>
  <c r="K78"/>
  <c r="L78" s="1"/>
  <c r="K77"/>
  <c r="L77" s="1"/>
  <c r="K76"/>
  <c r="L76" s="1"/>
  <c r="K75"/>
  <c r="L75" s="1"/>
  <c r="K74"/>
  <c r="L74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K83"/>
  <c r="L83" s="1"/>
  <c r="K73"/>
  <c r="L73" s="1"/>
  <c r="K72"/>
  <c r="L72" s="1"/>
  <c r="K71"/>
  <c r="L71" s="1"/>
  <c r="K70"/>
  <c r="L70" s="1"/>
  <c r="K69"/>
  <c r="L69" s="1"/>
  <c r="K68"/>
  <c r="L68" s="1"/>
  <c r="K67"/>
  <c r="L67" s="1"/>
  <c r="K56"/>
  <c r="L56" s="1"/>
  <c r="K55"/>
  <c r="L55" s="1"/>
  <c r="K54"/>
  <c r="L54" s="1"/>
  <c r="K53"/>
  <c r="L53" s="1"/>
  <c r="K52"/>
  <c r="L52" s="1"/>
  <c r="K51"/>
  <c r="L51" s="1"/>
  <c r="K50"/>
  <c r="L50" s="1"/>
  <c r="K49"/>
  <c r="L49" s="1"/>
  <c r="K48"/>
  <c r="L48" s="1"/>
  <c r="K47"/>
  <c r="L47" s="1"/>
  <c r="K46"/>
  <c r="L46" s="1"/>
  <c r="K45"/>
  <c r="L45" s="1"/>
  <c r="K44"/>
  <c r="L44" s="1"/>
  <c r="K43"/>
  <c r="L43" s="1"/>
  <c r="K42"/>
  <c r="L42" s="1"/>
  <c r="K41"/>
  <c r="L41" s="1"/>
  <c r="K40"/>
  <c r="L40" s="1"/>
  <c r="K39"/>
  <c r="L39" s="1"/>
  <c r="K38"/>
  <c r="L38" s="1"/>
  <c r="K37"/>
  <c r="L37" s="1"/>
  <c r="K36"/>
  <c r="L36" s="1"/>
  <c r="K35"/>
  <c r="L35" s="1"/>
  <c r="K34"/>
  <c r="L34" s="1"/>
  <c r="K33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K6"/>
  <c r="L6" s="1"/>
  <c r="K5"/>
  <c r="L5" s="1"/>
  <c r="K4"/>
  <c r="L4" s="1"/>
  <c r="K3"/>
  <c r="L3" s="1"/>
</calcChain>
</file>

<file path=xl/sharedStrings.xml><?xml version="1.0" encoding="utf-8"?>
<sst xmlns="http://schemas.openxmlformats.org/spreadsheetml/2006/main" count="1556" uniqueCount="450">
  <si>
    <t>序号</t>
    <phoneticPr fontId="3" type="noConversion"/>
  </si>
  <si>
    <t>主管部门</t>
    <phoneticPr fontId="3" type="noConversion"/>
  </si>
  <si>
    <t>招聘单位</t>
    <phoneticPr fontId="3" type="noConversion"/>
  </si>
  <si>
    <t>职位名称</t>
    <phoneticPr fontId="3" type="noConversion"/>
  </si>
  <si>
    <t>职位代码</t>
    <phoneticPr fontId="3" type="noConversion"/>
  </si>
  <si>
    <t>姓名</t>
    <phoneticPr fontId="3" type="noConversion"/>
  </si>
  <si>
    <t>笔试折
后成绩</t>
    <phoneticPr fontId="3" type="noConversion"/>
  </si>
  <si>
    <t>中共监利市委机构编制委员会办公室</t>
  </si>
  <si>
    <t>监利市机构编制信息中心</t>
  </si>
  <si>
    <t>文字综合管理岗</t>
  </si>
  <si>
    <t>14224008001001001</t>
  </si>
  <si>
    <t>冉文韬</t>
  </si>
  <si>
    <t>1</t>
  </si>
  <si>
    <t>李彤</t>
  </si>
  <si>
    <t>陈岚</t>
  </si>
  <si>
    <t>监利市市场监督管理局</t>
  </si>
  <si>
    <t>监利市市场监督管理局信息中心</t>
  </si>
  <si>
    <t>计算机管理岗</t>
  </si>
  <si>
    <t>14224008002001001</t>
  </si>
  <si>
    <t>杨征海</t>
  </si>
  <si>
    <t>王沁然</t>
  </si>
  <si>
    <t>董方林</t>
  </si>
  <si>
    <t>监利市市场监督管理局登记注册服务中心</t>
  </si>
  <si>
    <t>财务管理岗</t>
  </si>
  <si>
    <t>14224008002002001</t>
  </si>
  <si>
    <t>杨零零</t>
  </si>
  <si>
    <t>陈逸妮</t>
  </si>
  <si>
    <t>周汪汪</t>
  </si>
  <si>
    <t>监利市消费者委员会秘书处</t>
  </si>
  <si>
    <t>综合管理岗</t>
  </si>
  <si>
    <t>14224008002003001</t>
  </si>
  <si>
    <t>杜威</t>
  </si>
  <si>
    <t>李凌</t>
  </si>
  <si>
    <t>章琼</t>
  </si>
  <si>
    <t>监利市个体劳动者私营企业协会秘书处</t>
  </si>
  <si>
    <t>14224008002004001</t>
  </si>
  <si>
    <t>曾陈</t>
  </si>
  <si>
    <t>蔡子豪</t>
  </si>
  <si>
    <t>李子旋</t>
  </si>
  <si>
    <t>监利市自然资源和规划局</t>
  </si>
  <si>
    <t>监利市森林病虫害防治检疫中心</t>
  </si>
  <si>
    <t>14224008003001001</t>
  </si>
  <si>
    <t>朱杰</t>
  </si>
  <si>
    <t>刘盛越</t>
  </si>
  <si>
    <t>廖敏</t>
  </si>
  <si>
    <t>监利市城市管理执法局</t>
  </si>
  <si>
    <t>监利市环卫服务中心</t>
  </si>
  <si>
    <t>14224008004001001</t>
  </si>
  <si>
    <t>谭皓丹</t>
  </si>
  <si>
    <t>李纯博</t>
  </si>
  <si>
    <t>李玲</t>
  </si>
  <si>
    <t>监利市户外广告和燃气路灯服务中心</t>
  </si>
  <si>
    <t>14224008004003001</t>
  </si>
  <si>
    <t>王强</t>
  </si>
  <si>
    <t>王茂</t>
  </si>
  <si>
    <t>彭浩云</t>
  </si>
  <si>
    <t>监利市农业农村局</t>
  </si>
  <si>
    <t>监利市农业技术推广中心</t>
  </si>
  <si>
    <t>技术管理岗</t>
  </si>
  <si>
    <t>14224008005001001</t>
  </si>
  <si>
    <t>胡飞</t>
  </si>
  <si>
    <t>王智</t>
  </si>
  <si>
    <t>刘兰兰</t>
  </si>
  <si>
    <t>监利市畜牧兽医发展中心</t>
  </si>
  <si>
    <t>14224008005002001</t>
  </si>
  <si>
    <t>何逸轩</t>
  </si>
  <si>
    <t>李舟舟</t>
  </si>
  <si>
    <t>邹文博</t>
  </si>
  <si>
    <t>监利市农田建设中心</t>
  </si>
  <si>
    <t>14224008005003001</t>
  </si>
  <si>
    <t>蒋雨洁</t>
  </si>
  <si>
    <t>张友</t>
  </si>
  <si>
    <t>肖安君</t>
  </si>
  <si>
    <t>国家级湖北监利四大家鱼原种场</t>
  </si>
  <si>
    <t>14224008005004001</t>
  </si>
  <si>
    <t>朱刘昊</t>
  </si>
  <si>
    <t>王尚元</t>
  </si>
  <si>
    <t>段梦圆</t>
  </si>
  <si>
    <t>监利市人力资源和社会保障局</t>
  </si>
  <si>
    <t>监利市公共就业和人才服务中心</t>
  </si>
  <si>
    <t>14224008006001001</t>
  </si>
  <si>
    <t>禹芳芳</t>
  </si>
  <si>
    <t>胡涛</t>
  </si>
  <si>
    <t>胡静</t>
  </si>
  <si>
    <t>监利市企业养老保险服务中心</t>
  </si>
  <si>
    <t>14224008006002001</t>
  </si>
  <si>
    <t>何衡</t>
  </si>
  <si>
    <t>张弛</t>
  </si>
  <si>
    <t>黄骁</t>
  </si>
  <si>
    <t>监利市机关事业单位养老保险服务中心</t>
  </si>
  <si>
    <t>14224008006003001</t>
  </si>
  <si>
    <t>张纬龙</t>
  </si>
  <si>
    <t>陈娟子</t>
  </si>
  <si>
    <t>朱嘉淇</t>
  </si>
  <si>
    <t>监利市容城镇人力资源和社会保障服务中心</t>
  </si>
  <si>
    <t>14224008006004001</t>
  </si>
  <si>
    <t>张丽文</t>
  </si>
  <si>
    <t>张梦</t>
  </si>
  <si>
    <t>郭昕</t>
  </si>
  <si>
    <t>监利市朱河镇人力资源和社会保障服务中心</t>
  </si>
  <si>
    <t>14224008006005001</t>
  </si>
  <si>
    <t>于康</t>
  </si>
  <si>
    <t>徐慧</t>
  </si>
  <si>
    <t>周龙天</t>
  </si>
  <si>
    <t>监利市新沟镇人力资源和社会保障服务中心</t>
  </si>
  <si>
    <t>14224008006006001</t>
  </si>
  <si>
    <t>李思雨</t>
  </si>
  <si>
    <t>郭承文</t>
  </si>
  <si>
    <t>李亚芬</t>
  </si>
  <si>
    <t>监利市商务局</t>
  </si>
  <si>
    <t>监利市商业幼儿园</t>
  </si>
  <si>
    <t>14224008007001002</t>
  </si>
  <si>
    <t>方松</t>
  </si>
  <si>
    <t>2</t>
  </si>
  <si>
    <t>易婷</t>
  </si>
  <si>
    <t>孙亮</t>
  </si>
  <si>
    <t>朱青青</t>
  </si>
  <si>
    <t>柳周</t>
  </si>
  <si>
    <t>郝露露</t>
  </si>
  <si>
    <t>吴昊</t>
  </si>
  <si>
    <t>监利市住房和城乡建设局</t>
  </si>
  <si>
    <t>监利市住房保障服务中心</t>
  </si>
  <si>
    <t>工程管理岗</t>
  </si>
  <si>
    <t>14224008010001001</t>
  </si>
  <si>
    <t>徐洁</t>
  </si>
  <si>
    <t>胡凡</t>
  </si>
  <si>
    <t>余垚</t>
    <phoneticPr fontId="3" type="noConversion"/>
  </si>
  <si>
    <t>监利市市政建设服务中心</t>
  </si>
  <si>
    <t>14224008010002001</t>
  </si>
  <si>
    <t>梁雨薇</t>
  </si>
  <si>
    <t>张慧娟</t>
  </si>
  <si>
    <t>唐明月</t>
  </si>
  <si>
    <t>监利市城市排水服务中心</t>
  </si>
  <si>
    <t>14224008010003001</t>
  </si>
  <si>
    <t>常煜</t>
  </si>
  <si>
    <t>田兵祥</t>
  </si>
  <si>
    <t>雷广</t>
  </si>
  <si>
    <t>监利市城市建设档案馆</t>
  </si>
  <si>
    <t>14224008010004001</t>
  </si>
  <si>
    <t>杨书昊</t>
  </si>
  <si>
    <t>胡勇</t>
  </si>
  <si>
    <t>朱思威</t>
  </si>
  <si>
    <t>监利市财政局</t>
  </si>
  <si>
    <t>监利市黄歇口镇财政管理所</t>
  </si>
  <si>
    <t>14224008008001001</t>
  </si>
  <si>
    <t>邹家岳</t>
  </si>
  <si>
    <t>覃蓉</t>
  </si>
  <si>
    <t>孙国久</t>
  </si>
  <si>
    <t>监利市人民大垸管理区财政管理所</t>
  </si>
  <si>
    <t>14224008008002001</t>
  </si>
  <si>
    <t>汪瑾文</t>
  </si>
  <si>
    <t>赵维</t>
  </si>
  <si>
    <t>汪莉莎</t>
  </si>
  <si>
    <t>监利市荒湖管理区财政管理所</t>
  </si>
  <si>
    <t>14224008008003001</t>
  </si>
  <si>
    <t>朱立奥</t>
  </si>
  <si>
    <t>董玉琪</t>
  </si>
  <si>
    <t>张东姣</t>
  </si>
  <si>
    <t>监利市政务服务和大数据管理局</t>
  </si>
  <si>
    <t>监利市政务服务中心</t>
  </si>
  <si>
    <t>14224008013001001</t>
  </si>
  <si>
    <t>彭银芳</t>
  </si>
  <si>
    <t>郭慧</t>
  </si>
  <si>
    <t>卢雪芹</t>
  </si>
  <si>
    <t>监利市融媒体中心</t>
  </si>
  <si>
    <t>记者</t>
  </si>
  <si>
    <t>14224008014001001</t>
  </si>
  <si>
    <t>朱张怡</t>
  </si>
  <si>
    <t>李洁</t>
  </si>
  <si>
    <t>胡俊</t>
  </si>
  <si>
    <t>监利市审计局</t>
  </si>
  <si>
    <t>监利市重大项目与国有企业跟踪服务中心</t>
  </si>
  <si>
    <t>14224008016001001</t>
  </si>
  <si>
    <t>张浩天</t>
  </si>
  <si>
    <t>李宇恒</t>
  </si>
  <si>
    <t>龚道澍</t>
  </si>
  <si>
    <t>监利市经济责任审计服务中心</t>
  </si>
  <si>
    <t>14224008016002002</t>
  </si>
  <si>
    <t>刘俊朋</t>
  </si>
  <si>
    <t>袁子怡</t>
  </si>
  <si>
    <t>易善本</t>
  </si>
  <si>
    <t>监利市文化和旅游局</t>
  </si>
  <si>
    <t>监利市革命历史博物馆</t>
  </si>
  <si>
    <t>14224008018001001</t>
  </si>
  <si>
    <t>李琳</t>
  </si>
  <si>
    <t>龚慧</t>
  </si>
  <si>
    <t>高明</t>
  </si>
  <si>
    <t>监利市文化馆</t>
  </si>
  <si>
    <t>14224008018002001</t>
  </si>
  <si>
    <t>黎宇轩</t>
  </si>
  <si>
    <t>3</t>
  </si>
  <si>
    <t>周宜聪</t>
  </si>
  <si>
    <t>王柳</t>
  </si>
  <si>
    <t>雷希雨</t>
  </si>
  <si>
    <t>徐立</t>
  </si>
  <si>
    <t>黄宗英</t>
  </si>
  <si>
    <t>李敏</t>
  </si>
  <si>
    <t>曹碧</t>
  </si>
  <si>
    <t>王彩蓉</t>
  </si>
  <si>
    <t>监利市少年儿童体育学校</t>
  </si>
  <si>
    <t>14224008018003001</t>
  </si>
  <si>
    <t>陈智</t>
  </si>
  <si>
    <t>胡一帆</t>
  </si>
  <si>
    <t>胡前洲</t>
  </si>
  <si>
    <t>监利市气象局</t>
  </si>
  <si>
    <t>监利市人工影响天气办公室</t>
  </si>
  <si>
    <t>14224008022001001</t>
  </si>
  <si>
    <t>徐伦文</t>
  </si>
  <si>
    <t>孙华明</t>
  </si>
  <si>
    <t>监利市民政局</t>
  </si>
  <si>
    <t>监利市社会救助中心</t>
  </si>
  <si>
    <t>14224008015001001</t>
  </si>
  <si>
    <t>宋铮</t>
  </si>
  <si>
    <t>从宇龙</t>
  </si>
  <si>
    <t>廖强</t>
  </si>
  <si>
    <t>监利市婚姻登记中心</t>
  </si>
  <si>
    <t>14224008015002001</t>
  </si>
  <si>
    <t>熊星雨</t>
  </si>
  <si>
    <t>黄雪娟</t>
  </si>
  <si>
    <t>易曼</t>
  </si>
  <si>
    <t>监利市流浪乞讨人员救助管理站</t>
  </si>
  <si>
    <t>14224008015003001</t>
  </si>
  <si>
    <t>曾寒艳</t>
  </si>
  <si>
    <t>侯采君</t>
  </si>
  <si>
    <t>夏思祺</t>
  </si>
  <si>
    <t>监利市公共检验检测中心</t>
  </si>
  <si>
    <t>14224008019001001</t>
  </si>
  <si>
    <t>苏钰茹</t>
  </si>
  <si>
    <t>方楷</t>
  </si>
  <si>
    <t>郭子良</t>
  </si>
  <si>
    <t>监利市新沟镇人民政府</t>
  </si>
  <si>
    <t>监利市新沟镇财政管理所</t>
  </si>
  <si>
    <t>14224008020001001</t>
  </si>
  <si>
    <t>颜洁</t>
  </si>
  <si>
    <t>崔杨芬</t>
  </si>
  <si>
    <t>黄叶荣</t>
  </si>
  <si>
    <t>监利市人民大垸管理区</t>
  </si>
  <si>
    <t>监利市人民大垸管理区农业技术综合服务中心</t>
  </si>
  <si>
    <t>14224008021001001</t>
  </si>
  <si>
    <t>陈逢斌</t>
  </si>
  <si>
    <t>杨杰</t>
  </si>
  <si>
    <t>14224008021002001</t>
  </si>
  <si>
    <t>余雅玉</t>
  </si>
  <si>
    <t>刘淇</t>
  </si>
  <si>
    <t>龚旭</t>
  </si>
  <si>
    <t>监利市供销合作社联合社</t>
  </si>
  <si>
    <t>14224008023001001</t>
  </si>
  <si>
    <t>万紫雯</t>
  </si>
  <si>
    <t>谢佳丽</t>
  </si>
  <si>
    <t>吴瑛</t>
  </si>
  <si>
    <t>监利市卫生健康局</t>
  </si>
  <si>
    <t>监利市皮肤病防治院</t>
  </si>
  <si>
    <t>财务管理局</t>
  </si>
  <si>
    <t>14224008011006002</t>
  </si>
  <si>
    <t>张明霞</t>
  </si>
  <si>
    <t>郑成</t>
  </si>
  <si>
    <t>郑少元</t>
  </si>
  <si>
    <t>监利市毛市中心卫生院</t>
  </si>
  <si>
    <t>14224008011007001</t>
  </si>
  <si>
    <t>龙星</t>
  </si>
  <si>
    <t>肖存章</t>
  </si>
  <si>
    <t>杨义</t>
  </si>
  <si>
    <t>14224008011007002</t>
  </si>
  <si>
    <t>杨芷晴</t>
  </si>
  <si>
    <t>戴琴</t>
  </si>
  <si>
    <t>龚海清</t>
    <phoneticPr fontId="3" type="noConversion"/>
  </si>
  <si>
    <t>监利市网市镇卫生院</t>
  </si>
  <si>
    <t>14224008011009001</t>
  </si>
  <si>
    <t>刘宇航</t>
  </si>
  <si>
    <t>薛凯</t>
  </si>
  <si>
    <t>葛鸿鹄</t>
    <phoneticPr fontId="3" type="noConversion"/>
  </si>
  <si>
    <t>监利市尺八中心卫生院</t>
  </si>
  <si>
    <t>14224008011010001</t>
  </si>
  <si>
    <t>邹家来</t>
  </si>
  <si>
    <t>李晴云</t>
  </si>
  <si>
    <t>杨紫璇</t>
  </si>
  <si>
    <t>监利市水利和湖泊局</t>
  </si>
  <si>
    <t>监利市螺山电排站</t>
  </si>
  <si>
    <t>设备管理岗</t>
  </si>
  <si>
    <t>14224008012001001</t>
  </si>
  <si>
    <t>吴子言</t>
  </si>
  <si>
    <t>周丰祥</t>
  </si>
  <si>
    <t>李广</t>
  </si>
  <si>
    <t>监利市杨林山电排站</t>
  </si>
  <si>
    <t>14224008012002001</t>
  </si>
  <si>
    <t>赵孟</t>
  </si>
  <si>
    <t>郭志文</t>
  </si>
  <si>
    <t>李璐</t>
  </si>
  <si>
    <t>监利市半路堤电力排灌站</t>
  </si>
  <si>
    <t>14224008012003001</t>
  </si>
  <si>
    <t>魏昊</t>
  </si>
  <si>
    <t>杨俊</t>
  </si>
  <si>
    <t>刘华</t>
  </si>
  <si>
    <t>监利市灌区管理中心</t>
  </si>
  <si>
    <t>14224008012005001</t>
  </si>
  <si>
    <t>王硕</t>
  </si>
  <si>
    <t>肖志泉</t>
  </si>
  <si>
    <t>徐臻</t>
  </si>
  <si>
    <t>监利市何王庙灌区管理所</t>
  </si>
  <si>
    <t>14224008012006001</t>
  </si>
  <si>
    <t>胡伟航</t>
  </si>
  <si>
    <t>车宇</t>
  </si>
  <si>
    <t>夏晨希</t>
  </si>
  <si>
    <t>监利市隔北灌区管理所</t>
  </si>
  <si>
    <t>14224008012007001</t>
  </si>
  <si>
    <t>易震</t>
  </si>
  <si>
    <t>胡亚福</t>
  </si>
  <si>
    <t>赵轩</t>
  </si>
  <si>
    <t>监利市西门渊灌区管理所</t>
  </si>
  <si>
    <t>14224008012008001</t>
  </si>
  <si>
    <t>黄依梦</t>
  </si>
  <si>
    <t>聂刚</t>
  </si>
  <si>
    <t>喻晴</t>
  </si>
  <si>
    <t>监利市四湖管理段</t>
  </si>
  <si>
    <t>14224008012009001</t>
  </si>
  <si>
    <t>向涛</t>
  </si>
  <si>
    <t>严刚</t>
  </si>
  <si>
    <t>监利市三洲管理段</t>
  </si>
  <si>
    <t>14224008012010001</t>
  </si>
  <si>
    <t>谭田</t>
  </si>
  <si>
    <t>朱超群</t>
  </si>
  <si>
    <t>潘钟</t>
  </si>
  <si>
    <t>监利市洪湖围堤管理段</t>
  </si>
  <si>
    <t>14224008012011001</t>
  </si>
  <si>
    <t>庄永鹏</t>
  </si>
  <si>
    <t>杨云峰</t>
  </si>
  <si>
    <t>杨其荣</t>
  </si>
  <si>
    <t>监利市招商服务中心</t>
  </si>
  <si>
    <t>监利市产业研究所</t>
  </si>
  <si>
    <t>综合管理岗1</t>
  </si>
  <si>
    <t>14224008017001001</t>
  </si>
  <si>
    <t>郑梦林</t>
  </si>
  <si>
    <t>曾点漪</t>
  </si>
  <si>
    <t>朱周鑫</t>
    <phoneticPr fontId="3" type="noConversion"/>
  </si>
  <si>
    <t>综合管理岗2</t>
  </si>
  <si>
    <t>14224008017001002</t>
  </si>
  <si>
    <t>瞿颖</t>
  </si>
  <si>
    <t>刘倩銮</t>
  </si>
  <si>
    <t>张千子</t>
  </si>
  <si>
    <t>综合管理岗3</t>
  </si>
  <si>
    <t>14224008017001003</t>
  </si>
  <si>
    <t>夏紫铉</t>
  </si>
  <si>
    <t>谢寒妮</t>
  </si>
  <si>
    <t>王雄峰</t>
  </si>
  <si>
    <t>监利市人民医院</t>
  </si>
  <si>
    <t>临床医师</t>
  </si>
  <si>
    <t>14224008011001001</t>
  </si>
  <si>
    <t>田芬</t>
  </si>
  <si>
    <t>5</t>
  </si>
  <si>
    <t>詹琳</t>
  </si>
  <si>
    <t>余明</t>
  </si>
  <si>
    <t>朱智</t>
  </si>
  <si>
    <t>刘昊</t>
  </si>
  <si>
    <t>杨艳</t>
  </si>
  <si>
    <t>王晶</t>
  </si>
  <si>
    <t>刘芳</t>
  </si>
  <si>
    <t>黄锋</t>
  </si>
  <si>
    <t>尹青</t>
  </si>
  <si>
    <t>宋兴</t>
  </si>
  <si>
    <t>刘露</t>
  </si>
  <si>
    <t>朱本发</t>
  </si>
  <si>
    <t>戴锋</t>
  </si>
  <si>
    <t>陈子健</t>
  </si>
  <si>
    <t>影像医师</t>
  </si>
  <si>
    <t>14224008011001002</t>
  </si>
  <si>
    <t>涂欢</t>
  </si>
  <si>
    <t>朱奕</t>
  </si>
  <si>
    <t>何凯凯</t>
  </si>
  <si>
    <t>监利市第三人民医院</t>
  </si>
  <si>
    <t>外科医师</t>
  </si>
  <si>
    <t>14224008011003002</t>
  </si>
  <si>
    <t>龚帮幸</t>
  </si>
  <si>
    <t>梁金发</t>
  </si>
  <si>
    <t>王静</t>
  </si>
  <si>
    <t>内科医师</t>
  </si>
  <si>
    <t>14224008011003003</t>
  </si>
  <si>
    <t>徐海焱</t>
  </si>
  <si>
    <t>代东民</t>
  </si>
  <si>
    <t>李志豪</t>
  </si>
  <si>
    <t>儿科医师</t>
  </si>
  <si>
    <t>14224008011003004</t>
  </si>
  <si>
    <t>吴鸿扬</t>
  </si>
  <si>
    <t>贺念</t>
  </si>
  <si>
    <t>聂雨晴</t>
  </si>
  <si>
    <t>监利市疾病预防控制中心</t>
  </si>
  <si>
    <t>14224008011005003</t>
  </si>
  <si>
    <t>裴蓓</t>
  </si>
  <si>
    <t>刘名</t>
  </si>
  <si>
    <t>李丹梦</t>
  </si>
  <si>
    <t>王庆文</t>
  </si>
  <si>
    <t>周理丰</t>
  </si>
  <si>
    <t>石磊</t>
  </si>
  <si>
    <t>杨浩</t>
  </si>
  <si>
    <t>李冠雄</t>
  </si>
  <si>
    <t>监利市容城镇卫生院</t>
  </si>
  <si>
    <t>中医医师</t>
  </si>
  <si>
    <t>14224008011008001</t>
  </si>
  <si>
    <t>王晖</t>
  </si>
  <si>
    <t>刘佳莉</t>
  </si>
  <si>
    <t>闫菁</t>
  </si>
  <si>
    <t>检验技师</t>
  </si>
  <si>
    <t>14224008011001003</t>
  </si>
  <si>
    <t>李雅婷</t>
  </si>
  <si>
    <t>刘春梅</t>
  </si>
  <si>
    <t>朱礼祥</t>
  </si>
  <si>
    <t>光宣琦</t>
  </si>
  <si>
    <t>姚咸</t>
  </si>
  <si>
    <t>刘艳丽</t>
  </si>
  <si>
    <t>14224008011005002</t>
  </si>
  <si>
    <t>彭婷</t>
  </si>
  <si>
    <t>周巧云</t>
  </si>
  <si>
    <t>颜格格</t>
  </si>
  <si>
    <t>监利市第五人民医院</t>
  </si>
  <si>
    <t>护士</t>
  </si>
  <si>
    <t>14224008011004001</t>
  </si>
  <si>
    <t>胡茜</t>
  </si>
  <si>
    <t>颜诗梦</t>
  </si>
  <si>
    <t>张晓芳</t>
  </si>
  <si>
    <t>14224008011005001</t>
  </si>
  <si>
    <t>雷阿瑜</t>
  </si>
  <si>
    <t>颜腊梅</t>
  </si>
  <si>
    <t>万溢诗</t>
  </si>
  <si>
    <t>14224008011008002</t>
  </si>
  <si>
    <t>熊霄雅</t>
  </si>
  <si>
    <t>宋雅丽</t>
  </si>
  <si>
    <t>武鑫</t>
  </si>
  <si>
    <t>监利市大垸卫生健康服务中心</t>
  </si>
  <si>
    <t>14224008011011001</t>
  </si>
  <si>
    <t>王甜</t>
  </si>
  <si>
    <t>张雪蓉</t>
  </si>
  <si>
    <t>王璐萍</t>
  </si>
  <si>
    <t>幼儿教师</t>
  </si>
  <si>
    <t>14224008007001001</t>
  </si>
  <si>
    <t>李珍印</t>
  </si>
  <si>
    <t>彭米奇</t>
  </si>
  <si>
    <t>李翠平</t>
  </si>
  <si>
    <t>湛婷</t>
  </si>
  <si>
    <t>谢颖</t>
  </si>
  <si>
    <t>董秋璇</t>
  </si>
  <si>
    <t>胡雪怡</t>
  </si>
  <si>
    <t>范高悦</t>
  </si>
  <si>
    <t>吴莉梅</t>
  </si>
  <si>
    <t>张妍</t>
  </si>
  <si>
    <t>排序</t>
    <phoneticPr fontId="3" type="noConversion"/>
  </si>
  <si>
    <t>面试
成绩</t>
    <phoneticPr fontId="3" type="noConversion"/>
  </si>
  <si>
    <t>综合
成绩</t>
    <phoneticPr fontId="3" type="noConversion"/>
  </si>
  <si>
    <t>笔试
总成绩</t>
    <phoneticPr fontId="3" type="noConversion"/>
  </si>
  <si>
    <t>面试折
后成绩</t>
    <phoneticPr fontId="3" type="noConversion"/>
  </si>
  <si>
    <t>监利市事业单位2022年统一公开招聘工作人员综合成绩</t>
    <phoneticPr fontId="2" type="noConversion"/>
  </si>
  <si>
    <t>招考
人数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</si>
</sst>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#,##0.00_);[Red]\(#,##0.00\)"/>
    <numFmt numFmtId="178" formatCode="0.00_ "/>
  </numFmts>
  <fonts count="22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20"/>
      <color theme="1"/>
      <name val="方正小标宋_GBK"/>
      <family val="4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6">
    <xf numFmtId="0" fontId="0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10" xfId="0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1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NumberFormat="1" applyBorder="1" applyAlignment="1" applyProtection="1">
      <alignment horizontal="center" vertical="center"/>
      <protection locked="0"/>
    </xf>
    <xf numFmtId="177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>
      <alignment vertical="center"/>
    </xf>
    <xf numFmtId="0" fontId="0" fillId="33" borderId="10" xfId="0" applyFill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</cellXfs>
  <cellStyles count="86">
    <cellStyle name="20% - 强调文字颜色 1 2" xfId="2"/>
    <cellStyle name="20% - 强调文字颜色 1 2 2" xfId="3"/>
    <cellStyle name="20% - 强调文字颜色 2 2" xfId="4"/>
    <cellStyle name="20% - 强调文字颜色 2 2 2" xfId="5"/>
    <cellStyle name="20% - 强调文字颜色 3 2" xfId="6"/>
    <cellStyle name="20% - 强调文字颜色 3 2 2" xfId="7"/>
    <cellStyle name="20% - 强调文字颜色 4 2" xfId="8"/>
    <cellStyle name="20% - 强调文字颜色 4 2 2" xfId="9"/>
    <cellStyle name="20% - 强调文字颜色 5 2" xfId="10"/>
    <cellStyle name="20% - 强调文字颜色 5 2 2" xfId="11"/>
    <cellStyle name="20% - 强调文字颜色 6 2" xfId="12"/>
    <cellStyle name="20% - 强调文字颜色 6 2 2" xfId="13"/>
    <cellStyle name="40% - 强调文字颜色 1 2" xfId="14"/>
    <cellStyle name="40% - 强调文字颜色 1 2 2" xfId="15"/>
    <cellStyle name="40% - 强调文字颜色 2 2" xfId="16"/>
    <cellStyle name="40% - 强调文字颜色 2 2 2" xfId="17"/>
    <cellStyle name="40% - 强调文字颜色 3 2" xfId="18"/>
    <cellStyle name="40% - 强调文字颜色 3 2 2" xfId="19"/>
    <cellStyle name="40% - 强调文字颜色 4 2" xfId="20"/>
    <cellStyle name="40% - 强调文字颜色 4 2 2" xfId="21"/>
    <cellStyle name="40% - 强调文字颜色 5 2" xfId="22"/>
    <cellStyle name="40% - 强调文字颜色 5 2 2" xfId="23"/>
    <cellStyle name="40% - 强调文字颜色 6 2" xfId="24"/>
    <cellStyle name="40% - 强调文字颜色 6 2 2" xfId="25"/>
    <cellStyle name="60% - 强调文字颜色 1 2" xfId="26"/>
    <cellStyle name="60% - 强调文字颜色 1 2 2" xfId="27"/>
    <cellStyle name="60% - 强调文字颜色 2 2" xfId="28"/>
    <cellStyle name="60% - 强调文字颜色 2 2 2" xfId="29"/>
    <cellStyle name="60% - 强调文字颜色 3 2" xfId="30"/>
    <cellStyle name="60% - 强调文字颜色 3 2 2" xfId="31"/>
    <cellStyle name="60% - 强调文字颜色 4 2" xfId="32"/>
    <cellStyle name="60% - 强调文字颜色 4 2 2" xfId="33"/>
    <cellStyle name="60% - 强调文字颜色 5 2" xfId="34"/>
    <cellStyle name="60% - 强调文字颜色 5 2 2" xfId="35"/>
    <cellStyle name="60% - 强调文字颜色 6 2" xfId="36"/>
    <cellStyle name="60% - 强调文字颜色 6 2 2" xfId="37"/>
    <cellStyle name="标题 1 2" xfId="38"/>
    <cellStyle name="标题 1 2 2" xfId="39"/>
    <cellStyle name="标题 2 2" xfId="40"/>
    <cellStyle name="标题 2 2 2" xfId="41"/>
    <cellStyle name="标题 3 2" xfId="42"/>
    <cellStyle name="标题 3 2 2" xfId="43"/>
    <cellStyle name="标题 4 2" xfId="44"/>
    <cellStyle name="标题 4 2 2" xfId="45"/>
    <cellStyle name="标题 5" xfId="46"/>
    <cellStyle name="标题 5 2" xfId="47"/>
    <cellStyle name="差 2" xfId="48"/>
    <cellStyle name="差 2 2" xfId="49"/>
    <cellStyle name="常规" xfId="0" builtinId="0"/>
    <cellStyle name="常规 2" xfId="50"/>
    <cellStyle name="常规 2 2" xfId="1"/>
    <cellStyle name="常规 3" xfId="51"/>
    <cellStyle name="好 2" xfId="52"/>
    <cellStyle name="好 2 2" xfId="53"/>
    <cellStyle name="汇总 2" xfId="54"/>
    <cellStyle name="汇总 2 2" xfId="55"/>
    <cellStyle name="计算 2" xfId="56"/>
    <cellStyle name="计算 2 2" xfId="57"/>
    <cellStyle name="检查单元格 2" xfId="58"/>
    <cellStyle name="检查单元格 2 2" xfId="59"/>
    <cellStyle name="解释性文本 2" xfId="60"/>
    <cellStyle name="解释性文本 2 2" xfId="61"/>
    <cellStyle name="警告文本 2" xfId="62"/>
    <cellStyle name="警告文本 2 2" xfId="63"/>
    <cellStyle name="链接单元格 2" xfId="64"/>
    <cellStyle name="链接单元格 2 2" xfId="65"/>
    <cellStyle name="强调文字颜色 1 2" xfId="66"/>
    <cellStyle name="强调文字颜色 1 2 2" xfId="67"/>
    <cellStyle name="强调文字颜色 2 2" xfId="68"/>
    <cellStyle name="强调文字颜色 2 2 2" xfId="69"/>
    <cellStyle name="强调文字颜色 3 2" xfId="70"/>
    <cellStyle name="强调文字颜色 3 2 2" xfId="71"/>
    <cellStyle name="强调文字颜色 4 2" xfId="72"/>
    <cellStyle name="强调文字颜色 4 2 2" xfId="73"/>
    <cellStyle name="强调文字颜色 5 2" xfId="74"/>
    <cellStyle name="强调文字颜色 5 2 2" xfId="75"/>
    <cellStyle name="强调文字颜色 6 2" xfId="76"/>
    <cellStyle name="强调文字颜色 6 2 2" xfId="77"/>
    <cellStyle name="适中 2" xfId="78"/>
    <cellStyle name="适中 2 2" xfId="79"/>
    <cellStyle name="输出 2" xfId="80"/>
    <cellStyle name="输出 2 2" xfId="81"/>
    <cellStyle name="输入 2" xfId="82"/>
    <cellStyle name="输入 2 2" xfId="83"/>
    <cellStyle name="注释 2" xfId="84"/>
    <cellStyle name="注释 2 2" xfId="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9"/>
  <sheetViews>
    <sheetView tabSelected="1" workbookViewId="0">
      <selection activeCell="F136" sqref="F136"/>
    </sheetView>
  </sheetViews>
  <sheetFormatPr defaultRowHeight="13.5"/>
  <cols>
    <col min="1" max="1" width="5.875" style="4" customWidth="1"/>
    <col min="2" max="2" width="29.375" style="14" hidden="1" customWidth="1"/>
    <col min="3" max="3" width="36.625" style="11" customWidth="1"/>
    <col min="4" max="4" width="16.75" style="11" customWidth="1"/>
    <col min="5" max="5" width="19.375" style="11" customWidth="1"/>
    <col min="6" max="6" width="8.25" style="11" customWidth="1"/>
    <col min="7" max="7" width="5.25" style="11" bestFit="1" customWidth="1"/>
    <col min="8" max="8" width="7.5" style="15" bestFit="1" customWidth="1"/>
    <col min="9" max="9" width="7.5" style="16" bestFit="1" customWidth="1"/>
    <col min="10" max="10" width="6.5" style="11" bestFit="1" customWidth="1"/>
    <col min="11" max="11" width="7.5" style="20" bestFit="1" customWidth="1"/>
    <col min="12" max="12" width="7.5" style="11" bestFit="1" customWidth="1"/>
    <col min="13" max="13" width="5.25" style="11" bestFit="1" customWidth="1"/>
    <col min="14" max="16384" width="9" style="4"/>
  </cols>
  <sheetData>
    <row r="1" spans="1:13" ht="51.75" customHeight="1">
      <c r="A1" s="22" t="s">
        <v>448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9.2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7" t="s">
        <v>449</v>
      </c>
      <c r="H2" s="17" t="s">
        <v>446</v>
      </c>
      <c r="I2" s="3" t="s">
        <v>6</v>
      </c>
      <c r="J2" s="17" t="s">
        <v>444</v>
      </c>
      <c r="K2" s="21" t="s">
        <v>447</v>
      </c>
      <c r="L2" s="17" t="s">
        <v>445</v>
      </c>
      <c r="M2" s="2" t="s">
        <v>443</v>
      </c>
    </row>
    <row r="3" spans="1:13" ht="21.95" customHeight="1">
      <c r="A3" s="5">
        <v>1</v>
      </c>
      <c r="B3" s="8" t="s">
        <v>7</v>
      </c>
      <c r="C3" s="8" t="s">
        <v>8</v>
      </c>
      <c r="D3" s="8" t="s">
        <v>9</v>
      </c>
      <c r="E3" s="7" t="s">
        <v>10</v>
      </c>
      <c r="F3" s="7" t="s">
        <v>13</v>
      </c>
      <c r="G3" s="7" t="s">
        <v>12</v>
      </c>
      <c r="H3" s="9">
        <v>53</v>
      </c>
      <c r="I3" s="10">
        <v>21.200000000000003</v>
      </c>
      <c r="J3" s="5">
        <v>84.5</v>
      </c>
      <c r="K3" s="18">
        <f t="shared" ref="K3:K38" si="0">J3*0.6</f>
        <v>50.699999999999996</v>
      </c>
      <c r="L3" s="19">
        <f t="shared" ref="L3:L38" si="1">I3+K3</f>
        <v>71.900000000000006</v>
      </c>
      <c r="M3" s="5">
        <v>1</v>
      </c>
    </row>
    <row r="4" spans="1:13" ht="21.95" customHeight="1">
      <c r="A4" s="5">
        <v>2</v>
      </c>
      <c r="B4" s="8" t="s">
        <v>7</v>
      </c>
      <c r="C4" s="8" t="s">
        <v>8</v>
      </c>
      <c r="D4" s="8" t="s">
        <v>9</v>
      </c>
      <c r="E4" s="7" t="s">
        <v>10</v>
      </c>
      <c r="F4" s="7" t="s">
        <v>11</v>
      </c>
      <c r="G4" s="7" t="s">
        <v>12</v>
      </c>
      <c r="H4" s="9">
        <v>54.5</v>
      </c>
      <c r="I4" s="10">
        <v>21.8</v>
      </c>
      <c r="J4" s="5">
        <v>82.48</v>
      </c>
      <c r="K4" s="18">
        <f t="shared" si="0"/>
        <v>49.488</v>
      </c>
      <c r="L4" s="19">
        <f t="shared" si="1"/>
        <v>71.287999999999997</v>
      </c>
      <c r="M4" s="5">
        <v>2</v>
      </c>
    </row>
    <row r="5" spans="1:13" ht="21.95" customHeight="1">
      <c r="A5" s="5">
        <v>3</v>
      </c>
      <c r="B5" s="8" t="s">
        <v>7</v>
      </c>
      <c r="C5" s="8" t="s">
        <v>8</v>
      </c>
      <c r="D5" s="8" t="s">
        <v>9</v>
      </c>
      <c r="E5" s="7" t="s">
        <v>10</v>
      </c>
      <c r="F5" s="7" t="s">
        <v>14</v>
      </c>
      <c r="G5" s="7" t="s">
        <v>12</v>
      </c>
      <c r="H5" s="9">
        <v>44.833333333333336</v>
      </c>
      <c r="I5" s="10">
        <v>17.933333333333334</v>
      </c>
      <c r="J5" s="5">
        <v>0</v>
      </c>
      <c r="K5" s="18">
        <f t="shared" si="0"/>
        <v>0</v>
      </c>
      <c r="L5" s="19">
        <f t="shared" si="1"/>
        <v>17.933333333333334</v>
      </c>
      <c r="M5" s="5">
        <v>3</v>
      </c>
    </row>
    <row r="6" spans="1:13" ht="21.95" customHeight="1">
      <c r="A6" s="5">
        <v>4</v>
      </c>
      <c r="B6" s="8" t="s">
        <v>15</v>
      </c>
      <c r="C6" s="8" t="s">
        <v>16</v>
      </c>
      <c r="D6" s="8" t="s">
        <v>17</v>
      </c>
      <c r="E6" s="7" t="s">
        <v>18</v>
      </c>
      <c r="F6" s="7" t="s">
        <v>20</v>
      </c>
      <c r="G6" s="7" t="s">
        <v>12</v>
      </c>
      <c r="H6" s="9">
        <v>57.833333333333336</v>
      </c>
      <c r="I6" s="10">
        <v>23.133333333333336</v>
      </c>
      <c r="J6" s="5">
        <v>85.76</v>
      </c>
      <c r="K6" s="18">
        <f t="shared" si="0"/>
        <v>51.456000000000003</v>
      </c>
      <c r="L6" s="19">
        <f t="shared" si="1"/>
        <v>74.589333333333343</v>
      </c>
      <c r="M6" s="5">
        <v>1</v>
      </c>
    </row>
    <row r="7" spans="1:13" ht="21.95" customHeight="1">
      <c r="A7" s="5">
        <v>5</v>
      </c>
      <c r="B7" s="8" t="s">
        <v>15</v>
      </c>
      <c r="C7" s="8" t="s">
        <v>16</v>
      </c>
      <c r="D7" s="8" t="s">
        <v>17</v>
      </c>
      <c r="E7" s="7" t="s">
        <v>18</v>
      </c>
      <c r="F7" s="7" t="s">
        <v>19</v>
      </c>
      <c r="G7" s="7" t="s">
        <v>12</v>
      </c>
      <c r="H7" s="9">
        <v>60.333333333333336</v>
      </c>
      <c r="I7" s="10">
        <v>24.133333333333336</v>
      </c>
      <c r="J7" s="5">
        <v>83.9</v>
      </c>
      <c r="K7" s="18">
        <f t="shared" si="0"/>
        <v>50.34</v>
      </c>
      <c r="L7" s="19">
        <f t="shared" si="1"/>
        <v>74.473333333333343</v>
      </c>
      <c r="M7" s="5">
        <v>2</v>
      </c>
    </row>
    <row r="8" spans="1:13" ht="21.95" customHeight="1">
      <c r="A8" s="5">
        <v>6</v>
      </c>
      <c r="B8" s="8" t="s">
        <v>15</v>
      </c>
      <c r="C8" s="8" t="s">
        <v>16</v>
      </c>
      <c r="D8" s="8" t="s">
        <v>17</v>
      </c>
      <c r="E8" s="7" t="s">
        <v>18</v>
      </c>
      <c r="F8" s="7" t="s">
        <v>21</v>
      </c>
      <c r="G8" s="7" t="s">
        <v>12</v>
      </c>
      <c r="H8" s="9">
        <v>57.166666666666664</v>
      </c>
      <c r="I8" s="10">
        <v>22.866666666666667</v>
      </c>
      <c r="J8" s="5">
        <v>84.56</v>
      </c>
      <c r="K8" s="18">
        <f t="shared" si="0"/>
        <v>50.735999999999997</v>
      </c>
      <c r="L8" s="19">
        <f t="shared" si="1"/>
        <v>73.602666666666664</v>
      </c>
      <c r="M8" s="5">
        <v>3</v>
      </c>
    </row>
    <row r="9" spans="1:13" ht="21.95" customHeight="1">
      <c r="A9" s="5">
        <v>7</v>
      </c>
      <c r="B9" s="8" t="s">
        <v>15</v>
      </c>
      <c r="C9" s="8" t="s">
        <v>22</v>
      </c>
      <c r="D9" s="8" t="s">
        <v>23</v>
      </c>
      <c r="E9" s="7" t="s">
        <v>24</v>
      </c>
      <c r="F9" s="7" t="s">
        <v>25</v>
      </c>
      <c r="G9" s="7" t="s">
        <v>12</v>
      </c>
      <c r="H9" s="9">
        <v>67.5</v>
      </c>
      <c r="I9" s="10">
        <v>27</v>
      </c>
      <c r="J9" s="5">
        <v>83.24</v>
      </c>
      <c r="K9" s="18">
        <f t="shared" si="0"/>
        <v>49.943999999999996</v>
      </c>
      <c r="L9" s="19">
        <f t="shared" si="1"/>
        <v>76.943999999999988</v>
      </c>
      <c r="M9" s="5">
        <v>1</v>
      </c>
    </row>
    <row r="10" spans="1:13" ht="21.95" customHeight="1">
      <c r="A10" s="5">
        <v>8</v>
      </c>
      <c r="B10" s="8" t="s">
        <v>15</v>
      </c>
      <c r="C10" s="8" t="s">
        <v>22</v>
      </c>
      <c r="D10" s="8" t="s">
        <v>23</v>
      </c>
      <c r="E10" s="7" t="s">
        <v>24</v>
      </c>
      <c r="F10" s="7" t="s">
        <v>26</v>
      </c>
      <c r="G10" s="7" t="s">
        <v>12</v>
      </c>
      <c r="H10" s="9">
        <v>63.166666666666664</v>
      </c>
      <c r="I10" s="10">
        <v>25.266666666666666</v>
      </c>
      <c r="J10" s="5">
        <v>86.08</v>
      </c>
      <c r="K10" s="18">
        <f t="shared" si="0"/>
        <v>51.647999999999996</v>
      </c>
      <c r="L10" s="19">
        <f t="shared" si="1"/>
        <v>76.914666666666662</v>
      </c>
      <c r="M10" s="5">
        <v>2</v>
      </c>
    </row>
    <row r="11" spans="1:13" ht="21.95" customHeight="1">
      <c r="A11" s="5">
        <v>9</v>
      </c>
      <c r="B11" s="8" t="s">
        <v>15</v>
      </c>
      <c r="C11" s="8" t="s">
        <v>22</v>
      </c>
      <c r="D11" s="8" t="s">
        <v>23</v>
      </c>
      <c r="E11" s="7" t="s">
        <v>24</v>
      </c>
      <c r="F11" s="7" t="s">
        <v>27</v>
      </c>
      <c r="G11" s="7" t="s">
        <v>12</v>
      </c>
      <c r="H11" s="9">
        <v>62</v>
      </c>
      <c r="I11" s="10">
        <v>24.8</v>
      </c>
      <c r="J11" s="5">
        <v>77.94</v>
      </c>
      <c r="K11" s="18">
        <f t="shared" si="0"/>
        <v>46.763999999999996</v>
      </c>
      <c r="L11" s="19">
        <f t="shared" si="1"/>
        <v>71.563999999999993</v>
      </c>
      <c r="M11" s="5">
        <v>3</v>
      </c>
    </row>
    <row r="12" spans="1:13" ht="21.95" customHeight="1">
      <c r="A12" s="5">
        <v>10</v>
      </c>
      <c r="B12" s="8" t="s">
        <v>15</v>
      </c>
      <c r="C12" s="8" t="s">
        <v>28</v>
      </c>
      <c r="D12" s="8" t="s">
        <v>29</v>
      </c>
      <c r="E12" s="7" t="s">
        <v>30</v>
      </c>
      <c r="F12" s="7" t="s">
        <v>31</v>
      </c>
      <c r="G12" s="7" t="s">
        <v>12</v>
      </c>
      <c r="H12" s="9">
        <v>68.5</v>
      </c>
      <c r="I12" s="10">
        <v>27.400000000000002</v>
      </c>
      <c r="J12" s="5">
        <v>86.94</v>
      </c>
      <c r="K12" s="18">
        <f t="shared" si="0"/>
        <v>52.163999999999994</v>
      </c>
      <c r="L12" s="19">
        <f t="shared" si="1"/>
        <v>79.563999999999993</v>
      </c>
      <c r="M12" s="5">
        <v>1</v>
      </c>
    </row>
    <row r="13" spans="1:13" ht="21.95" customHeight="1">
      <c r="A13" s="5">
        <v>11</v>
      </c>
      <c r="B13" s="8" t="s">
        <v>15</v>
      </c>
      <c r="C13" s="8" t="s">
        <v>28</v>
      </c>
      <c r="D13" s="8" t="s">
        <v>29</v>
      </c>
      <c r="E13" s="7" t="s">
        <v>30</v>
      </c>
      <c r="F13" s="7" t="s">
        <v>32</v>
      </c>
      <c r="G13" s="7" t="s">
        <v>12</v>
      </c>
      <c r="H13" s="9">
        <v>55.666666666666664</v>
      </c>
      <c r="I13" s="10">
        <v>22.266666666666666</v>
      </c>
      <c r="J13" s="5">
        <v>85.79</v>
      </c>
      <c r="K13" s="18">
        <f t="shared" si="0"/>
        <v>51.474000000000004</v>
      </c>
      <c r="L13" s="19">
        <f t="shared" si="1"/>
        <v>73.740666666666669</v>
      </c>
      <c r="M13" s="5">
        <v>2</v>
      </c>
    </row>
    <row r="14" spans="1:13" ht="21.95" customHeight="1">
      <c r="A14" s="5">
        <v>12</v>
      </c>
      <c r="B14" s="8" t="s">
        <v>15</v>
      </c>
      <c r="C14" s="8" t="s">
        <v>28</v>
      </c>
      <c r="D14" s="8" t="s">
        <v>29</v>
      </c>
      <c r="E14" s="7" t="s">
        <v>30</v>
      </c>
      <c r="F14" s="7" t="s">
        <v>33</v>
      </c>
      <c r="G14" s="7" t="s">
        <v>12</v>
      </c>
      <c r="H14" s="9">
        <v>55</v>
      </c>
      <c r="I14" s="10">
        <v>22</v>
      </c>
      <c r="J14" s="5">
        <v>0</v>
      </c>
      <c r="K14" s="18">
        <f t="shared" si="0"/>
        <v>0</v>
      </c>
      <c r="L14" s="19">
        <f t="shared" si="1"/>
        <v>22</v>
      </c>
      <c r="M14" s="5">
        <v>3</v>
      </c>
    </row>
    <row r="15" spans="1:13" ht="21.95" customHeight="1">
      <c r="A15" s="5">
        <v>13</v>
      </c>
      <c r="B15" s="8" t="s">
        <v>15</v>
      </c>
      <c r="C15" s="8" t="s">
        <v>34</v>
      </c>
      <c r="D15" s="8" t="s">
        <v>29</v>
      </c>
      <c r="E15" s="7" t="s">
        <v>35</v>
      </c>
      <c r="F15" s="7" t="s">
        <v>36</v>
      </c>
      <c r="G15" s="7" t="s">
        <v>12</v>
      </c>
      <c r="H15" s="9">
        <v>70</v>
      </c>
      <c r="I15" s="10">
        <v>28</v>
      </c>
      <c r="J15" s="5">
        <v>83.89</v>
      </c>
      <c r="K15" s="18">
        <f t="shared" si="0"/>
        <v>50.333999999999996</v>
      </c>
      <c r="L15" s="19">
        <f t="shared" si="1"/>
        <v>78.334000000000003</v>
      </c>
      <c r="M15" s="5">
        <v>1</v>
      </c>
    </row>
    <row r="16" spans="1:13" ht="21.95" customHeight="1">
      <c r="A16" s="5">
        <v>14</v>
      </c>
      <c r="B16" s="8" t="s">
        <v>15</v>
      </c>
      <c r="C16" s="8" t="s">
        <v>34</v>
      </c>
      <c r="D16" s="8" t="s">
        <v>29</v>
      </c>
      <c r="E16" s="7" t="s">
        <v>35</v>
      </c>
      <c r="F16" s="7" t="s">
        <v>37</v>
      </c>
      <c r="G16" s="7" t="s">
        <v>12</v>
      </c>
      <c r="H16" s="9">
        <v>56.5</v>
      </c>
      <c r="I16" s="10">
        <v>22.6</v>
      </c>
      <c r="J16" s="5">
        <v>80.86</v>
      </c>
      <c r="K16" s="18">
        <f t="shared" si="0"/>
        <v>48.515999999999998</v>
      </c>
      <c r="L16" s="19">
        <f t="shared" si="1"/>
        <v>71.116</v>
      </c>
      <c r="M16" s="5">
        <v>2</v>
      </c>
    </row>
    <row r="17" spans="1:13" ht="21.95" customHeight="1">
      <c r="A17" s="5">
        <v>15</v>
      </c>
      <c r="B17" s="8" t="s">
        <v>15</v>
      </c>
      <c r="C17" s="8" t="s">
        <v>34</v>
      </c>
      <c r="D17" s="8" t="s">
        <v>29</v>
      </c>
      <c r="E17" s="7" t="s">
        <v>35</v>
      </c>
      <c r="F17" s="7" t="s">
        <v>38</v>
      </c>
      <c r="G17" s="7" t="s">
        <v>12</v>
      </c>
      <c r="H17" s="9">
        <v>51.166666666666664</v>
      </c>
      <c r="I17" s="10">
        <v>20.466666666666669</v>
      </c>
      <c r="J17" s="5">
        <v>81.96</v>
      </c>
      <c r="K17" s="18">
        <f t="shared" si="0"/>
        <v>49.175999999999995</v>
      </c>
      <c r="L17" s="19">
        <f t="shared" si="1"/>
        <v>69.642666666666656</v>
      </c>
      <c r="M17" s="5">
        <v>3</v>
      </c>
    </row>
    <row r="18" spans="1:13" ht="21.95" customHeight="1">
      <c r="A18" s="5">
        <v>16</v>
      </c>
      <c r="B18" s="8" t="s">
        <v>39</v>
      </c>
      <c r="C18" s="8" t="s">
        <v>40</v>
      </c>
      <c r="D18" s="8" t="s">
        <v>29</v>
      </c>
      <c r="E18" s="7" t="s">
        <v>41</v>
      </c>
      <c r="F18" s="7" t="s">
        <v>42</v>
      </c>
      <c r="G18" s="7" t="s">
        <v>12</v>
      </c>
      <c r="H18" s="9">
        <v>64.333333333333329</v>
      </c>
      <c r="I18" s="10">
        <v>25.733333333333334</v>
      </c>
      <c r="J18" s="5">
        <v>81.06</v>
      </c>
      <c r="K18" s="18">
        <f t="shared" si="0"/>
        <v>48.636000000000003</v>
      </c>
      <c r="L18" s="19">
        <f t="shared" si="1"/>
        <v>74.369333333333344</v>
      </c>
      <c r="M18" s="5">
        <v>1</v>
      </c>
    </row>
    <row r="19" spans="1:13" ht="21.95" customHeight="1">
      <c r="A19" s="5">
        <v>17</v>
      </c>
      <c r="B19" s="8" t="s">
        <v>39</v>
      </c>
      <c r="C19" s="8" t="s">
        <v>40</v>
      </c>
      <c r="D19" s="8" t="s">
        <v>29</v>
      </c>
      <c r="E19" s="7" t="s">
        <v>41</v>
      </c>
      <c r="F19" s="7" t="s">
        <v>44</v>
      </c>
      <c r="G19" s="7" t="s">
        <v>12</v>
      </c>
      <c r="H19" s="9">
        <v>60.166666666666664</v>
      </c>
      <c r="I19" s="10">
        <v>24.066666666666666</v>
      </c>
      <c r="J19" s="5">
        <v>83.26</v>
      </c>
      <c r="K19" s="18">
        <f t="shared" si="0"/>
        <v>49.956000000000003</v>
      </c>
      <c r="L19" s="19">
        <f t="shared" si="1"/>
        <v>74.022666666666666</v>
      </c>
      <c r="M19" s="5">
        <v>2</v>
      </c>
    </row>
    <row r="20" spans="1:13" ht="21.95" customHeight="1">
      <c r="A20" s="5">
        <v>18</v>
      </c>
      <c r="B20" s="8" t="s">
        <v>39</v>
      </c>
      <c r="C20" s="8" t="s">
        <v>40</v>
      </c>
      <c r="D20" s="8" t="s">
        <v>29</v>
      </c>
      <c r="E20" s="7" t="s">
        <v>41</v>
      </c>
      <c r="F20" s="7" t="s">
        <v>43</v>
      </c>
      <c r="G20" s="7" t="s">
        <v>12</v>
      </c>
      <c r="H20" s="9">
        <v>62.666666666666664</v>
      </c>
      <c r="I20" s="10">
        <v>25.066666666666666</v>
      </c>
      <c r="J20" s="5">
        <v>78.16</v>
      </c>
      <c r="K20" s="18">
        <f t="shared" si="0"/>
        <v>46.895999999999994</v>
      </c>
      <c r="L20" s="19">
        <f t="shared" si="1"/>
        <v>71.962666666666664</v>
      </c>
      <c r="M20" s="5">
        <v>3</v>
      </c>
    </row>
    <row r="21" spans="1:13" ht="21.95" customHeight="1">
      <c r="A21" s="5">
        <v>19</v>
      </c>
      <c r="B21" s="8" t="s">
        <v>45</v>
      </c>
      <c r="C21" s="8" t="s">
        <v>46</v>
      </c>
      <c r="D21" s="8" t="s">
        <v>29</v>
      </c>
      <c r="E21" s="7" t="s">
        <v>47</v>
      </c>
      <c r="F21" s="7" t="s">
        <v>48</v>
      </c>
      <c r="G21" s="7" t="s">
        <v>12</v>
      </c>
      <c r="H21" s="9">
        <v>49.5</v>
      </c>
      <c r="I21" s="10">
        <v>19.8</v>
      </c>
      <c r="J21" s="5">
        <v>83.28</v>
      </c>
      <c r="K21" s="18">
        <f t="shared" si="0"/>
        <v>49.967999999999996</v>
      </c>
      <c r="L21" s="19">
        <f t="shared" si="1"/>
        <v>69.768000000000001</v>
      </c>
      <c r="M21" s="5">
        <v>1</v>
      </c>
    </row>
    <row r="22" spans="1:13" ht="21.95" customHeight="1">
      <c r="A22" s="5">
        <v>20</v>
      </c>
      <c r="B22" s="8" t="s">
        <v>45</v>
      </c>
      <c r="C22" s="8" t="s">
        <v>46</v>
      </c>
      <c r="D22" s="8" t="s">
        <v>29</v>
      </c>
      <c r="E22" s="7" t="s">
        <v>47</v>
      </c>
      <c r="F22" s="7" t="s">
        <v>50</v>
      </c>
      <c r="G22" s="7" t="s">
        <v>12</v>
      </c>
      <c r="H22" s="9">
        <v>39.5</v>
      </c>
      <c r="I22" s="10">
        <v>15.8</v>
      </c>
      <c r="J22" s="5">
        <v>78.8</v>
      </c>
      <c r="K22" s="18">
        <f t="shared" si="0"/>
        <v>47.279999999999994</v>
      </c>
      <c r="L22" s="19">
        <f t="shared" si="1"/>
        <v>63.08</v>
      </c>
      <c r="M22" s="5">
        <v>2</v>
      </c>
    </row>
    <row r="23" spans="1:13" ht="21.95" customHeight="1">
      <c r="A23" s="5">
        <v>21</v>
      </c>
      <c r="B23" s="8" t="s">
        <v>45</v>
      </c>
      <c r="C23" s="8" t="s">
        <v>46</v>
      </c>
      <c r="D23" s="8" t="s">
        <v>29</v>
      </c>
      <c r="E23" s="7" t="s">
        <v>47</v>
      </c>
      <c r="F23" s="7" t="s">
        <v>49</v>
      </c>
      <c r="G23" s="7" t="s">
        <v>12</v>
      </c>
      <c r="H23" s="9">
        <v>43.833333333333336</v>
      </c>
      <c r="I23" s="10">
        <v>17.533333333333335</v>
      </c>
      <c r="J23" s="5">
        <v>0</v>
      </c>
      <c r="K23" s="18">
        <f t="shared" si="0"/>
        <v>0</v>
      </c>
      <c r="L23" s="19">
        <f t="shared" si="1"/>
        <v>17.533333333333335</v>
      </c>
      <c r="M23" s="5">
        <v>3</v>
      </c>
    </row>
    <row r="24" spans="1:13" ht="21.95" customHeight="1">
      <c r="A24" s="5">
        <v>22</v>
      </c>
      <c r="B24" s="8" t="s">
        <v>45</v>
      </c>
      <c r="C24" s="8" t="s">
        <v>51</v>
      </c>
      <c r="D24" s="8" t="s">
        <v>17</v>
      </c>
      <c r="E24" s="7" t="s">
        <v>52</v>
      </c>
      <c r="F24" s="7" t="s">
        <v>54</v>
      </c>
      <c r="G24" s="7" t="s">
        <v>12</v>
      </c>
      <c r="H24" s="9">
        <v>43.666666666666664</v>
      </c>
      <c r="I24" s="10">
        <v>17.466666666666665</v>
      </c>
      <c r="J24" s="5">
        <v>81.62</v>
      </c>
      <c r="K24" s="18">
        <f t="shared" si="0"/>
        <v>48.972000000000001</v>
      </c>
      <c r="L24" s="19">
        <f t="shared" si="1"/>
        <v>66.438666666666663</v>
      </c>
      <c r="M24" s="5">
        <v>1</v>
      </c>
    </row>
    <row r="25" spans="1:13" ht="21.95" customHeight="1">
      <c r="A25" s="5">
        <v>23</v>
      </c>
      <c r="B25" s="8" t="s">
        <v>45</v>
      </c>
      <c r="C25" s="8" t="s">
        <v>51</v>
      </c>
      <c r="D25" s="8" t="s">
        <v>17</v>
      </c>
      <c r="E25" s="7" t="s">
        <v>52</v>
      </c>
      <c r="F25" s="7" t="s">
        <v>53</v>
      </c>
      <c r="G25" s="7" t="s">
        <v>12</v>
      </c>
      <c r="H25" s="9">
        <v>47.833333333333336</v>
      </c>
      <c r="I25" s="10">
        <v>19.133333333333336</v>
      </c>
      <c r="J25" s="5">
        <v>77.56</v>
      </c>
      <c r="K25" s="18">
        <f t="shared" si="0"/>
        <v>46.536000000000001</v>
      </c>
      <c r="L25" s="19">
        <f t="shared" si="1"/>
        <v>65.669333333333341</v>
      </c>
      <c r="M25" s="5">
        <v>2</v>
      </c>
    </row>
    <row r="26" spans="1:13" ht="21.95" customHeight="1">
      <c r="A26" s="5">
        <v>24</v>
      </c>
      <c r="B26" s="8" t="s">
        <v>45</v>
      </c>
      <c r="C26" s="8" t="s">
        <v>51</v>
      </c>
      <c r="D26" s="8" t="s">
        <v>17</v>
      </c>
      <c r="E26" s="7" t="s">
        <v>52</v>
      </c>
      <c r="F26" s="7" t="s">
        <v>55</v>
      </c>
      <c r="G26" s="7" t="s">
        <v>12</v>
      </c>
      <c r="H26" s="9">
        <v>24.666666666666668</v>
      </c>
      <c r="I26" s="10">
        <v>9.8666666666666671</v>
      </c>
      <c r="J26" s="5">
        <v>0</v>
      </c>
      <c r="K26" s="18">
        <f t="shared" si="0"/>
        <v>0</v>
      </c>
      <c r="L26" s="19">
        <f t="shared" si="1"/>
        <v>9.8666666666666671</v>
      </c>
      <c r="M26" s="5">
        <v>3</v>
      </c>
    </row>
    <row r="27" spans="1:13" ht="21.95" customHeight="1">
      <c r="A27" s="5">
        <v>25</v>
      </c>
      <c r="B27" s="8" t="s">
        <v>56</v>
      </c>
      <c r="C27" s="8" t="s">
        <v>57</v>
      </c>
      <c r="D27" s="8" t="s">
        <v>58</v>
      </c>
      <c r="E27" s="7" t="s">
        <v>59</v>
      </c>
      <c r="F27" s="7" t="s">
        <v>60</v>
      </c>
      <c r="G27" s="7" t="s">
        <v>12</v>
      </c>
      <c r="H27" s="9">
        <v>62.833333333333336</v>
      </c>
      <c r="I27" s="10">
        <v>25.133333333333336</v>
      </c>
      <c r="J27" s="5">
        <v>86.68</v>
      </c>
      <c r="K27" s="18">
        <f t="shared" si="0"/>
        <v>52.008000000000003</v>
      </c>
      <c r="L27" s="19">
        <f t="shared" si="1"/>
        <v>77.141333333333336</v>
      </c>
      <c r="M27" s="5">
        <v>1</v>
      </c>
    </row>
    <row r="28" spans="1:13" ht="21.95" customHeight="1">
      <c r="A28" s="5">
        <v>26</v>
      </c>
      <c r="B28" s="8" t="s">
        <v>56</v>
      </c>
      <c r="C28" s="8" t="s">
        <v>57</v>
      </c>
      <c r="D28" s="8" t="s">
        <v>58</v>
      </c>
      <c r="E28" s="7" t="s">
        <v>59</v>
      </c>
      <c r="F28" s="7" t="s">
        <v>62</v>
      </c>
      <c r="G28" s="7" t="s">
        <v>12</v>
      </c>
      <c r="H28" s="9">
        <v>45</v>
      </c>
      <c r="I28" s="10">
        <v>18</v>
      </c>
      <c r="J28" s="5">
        <v>80.7</v>
      </c>
      <c r="K28" s="18">
        <f t="shared" si="0"/>
        <v>48.42</v>
      </c>
      <c r="L28" s="19">
        <f t="shared" si="1"/>
        <v>66.42</v>
      </c>
      <c r="M28" s="5">
        <v>2</v>
      </c>
    </row>
    <row r="29" spans="1:13" ht="21.95" customHeight="1">
      <c r="A29" s="5">
        <v>27</v>
      </c>
      <c r="B29" s="8" t="s">
        <v>56</v>
      </c>
      <c r="C29" s="8" t="s">
        <v>57</v>
      </c>
      <c r="D29" s="8" t="s">
        <v>58</v>
      </c>
      <c r="E29" s="7" t="s">
        <v>59</v>
      </c>
      <c r="F29" s="7" t="s">
        <v>61</v>
      </c>
      <c r="G29" s="7" t="s">
        <v>12</v>
      </c>
      <c r="H29" s="9">
        <v>59.5</v>
      </c>
      <c r="I29" s="10">
        <v>23.8</v>
      </c>
      <c r="J29" s="5">
        <v>0</v>
      </c>
      <c r="K29" s="18">
        <f t="shared" si="0"/>
        <v>0</v>
      </c>
      <c r="L29" s="19">
        <f t="shared" si="1"/>
        <v>23.8</v>
      </c>
      <c r="M29" s="5">
        <v>3</v>
      </c>
    </row>
    <row r="30" spans="1:13" ht="21.95" customHeight="1">
      <c r="A30" s="5">
        <v>28</v>
      </c>
      <c r="B30" s="8" t="s">
        <v>56</v>
      </c>
      <c r="C30" s="8" t="s">
        <v>63</v>
      </c>
      <c r="D30" s="8" t="s">
        <v>29</v>
      </c>
      <c r="E30" s="7" t="s">
        <v>64</v>
      </c>
      <c r="F30" s="7" t="s">
        <v>65</v>
      </c>
      <c r="G30" s="7" t="s">
        <v>12</v>
      </c>
      <c r="H30" s="9">
        <v>62</v>
      </c>
      <c r="I30" s="10">
        <v>24.8</v>
      </c>
      <c r="J30" s="5">
        <v>84.6</v>
      </c>
      <c r="K30" s="18">
        <f t="shared" si="0"/>
        <v>50.76</v>
      </c>
      <c r="L30" s="19">
        <f t="shared" si="1"/>
        <v>75.56</v>
      </c>
      <c r="M30" s="5">
        <v>1</v>
      </c>
    </row>
    <row r="31" spans="1:13" ht="21.95" customHeight="1">
      <c r="A31" s="5">
        <v>29</v>
      </c>
      <c r="B31" s="8" t="s">
        <v>56</v>
      </c>
      <c r="C31" s="8" t="s">
        <v>63</v>
      </c>
      <c r="D31" s="8" t="s">
        <v>29</v>
      </c>
      <c r="E31" s="7" t="s">
        <v>64</v>
      </c>
      <c r="F31" s="7" t="s">
        <v>67</v>
      </c>
      <c r="G31" s="7" t="s">
        <v>12</v>
      </c>
      <c r="H31" s="9">
        <v>57.333333333333336</v>
      </c>
      <c r="I31" s="10">
        <v>22.933333333333337</v>
      </c>
      <c r="J31" s="5">
        <v>82.86</v>
      </c>
      <c r="K31" s="18">
        <f t="shared" si="0"/>
        <v>49.716000000000001</v>
      </c>
      <c r="L31" s="19">
        <f t="shared" si="1"/>
        <v>72.649333333333345</v>
      </c>
      <c r="M31" s="5">
        <v>2</v>
      </c>
    </row>
    <row r="32" spans="1:13" ht="21.95" customHeight="1">
      <c r="A32" s="5">
        <v>30</v>
      </c>
      <c r="B32" s="8" t="s">
        <v>56</v>
      </c>
      <c r="C32" s="8" t="s">
        <v>63</v>
      </c>
      <c r="D32" s="8" t="s">
        <v>29</v>
      </c>
      <c r="E32" s="7" t="s">
        <v>64</v>
      </c>
      <c r="F32" s="7" t="s">
        <v>66</v>
      </c>
      <c r="G32" s="7" t="s">
        <v>12</v>
      </c>
      <c r="H32" s="9">
        <v>57.5</v>
      </c>
      <c r="I32" s="10">
        <v>23</v>
      </c>
      <c r="J32" s="5">
        <v>82.14</v>
      </c>
      <c r="K32" s="18">
        <f t="shared" si="0"/>
        <v>49.283999999999999</v>
      </c>
      <c r="L32" s="19">
        <f t="shared" si="1"/>
        <v>72.283999999999992</v>
      </c>
      <c r="M32" s="5">
        <v>3</v>
      </c>
    </row>
    <row r="33" spans="1:13" ht="21.95" customHeight="1">
      <c r="A33" s="5">
        <v>31</v>
      </c>
      <c r="B33" s="8" t="s">
        <v>56</v>
      </c>
      <c r="C33" s="8" t="s">
        <v>68</v>
      </c>
      <c r="D33" s="8" t="s">
        <v>58</v>
      </c>
      <c r="E33" s="7" t="s">
        <v>69</v>
      </c>
      <c r="F33" s="7" t="s">
        <v>71</v>
      </c>
      <c r="G33" s="7" t="s">
        <v>12</v>
      </c>
      <c r="H33" s="9">
        <v>50.833333333333336</v>
      </c>
      <c r="I33" s="10">
        <v>20.333333333333336</v>
      </c>
      <c r="J33" s="5">
        <v>84.7</v>
      </c>
      <c r="K33" s="18">
        <f t="shared" si="0"/>
        <v>50.82</v>
      </c>
      <c r="L33" s="19">
        <f t="shared" si="1"/>
        <v>71.153333333333336</v>
      </c>
      <c r="M33" s="5">
        <v>1</v>
      </c>
    </row>
    <row r="34" spans="1:13" ht="21.95" customHeight="1">
      <c r="A34" s="5">
        <v>32</v>
      </c>
      <c r="B34" s="8" t="s">
        <v>56</v>
      </c>
      <c r="C34" s="8" t="s">
        <v>68</v>
      </c>
      <c r="D34" s="8" t="s">
        <v>58</v>
      </c>
      <c r="E34" s="7" t="s">
        <v>69</v>
      </c>
      <c r="F34" s="7" t="s">
        <v>72</v>
      </c>
      <c r="G34" s="7" t="s">
        <v>12</v>
      </c>
      <c r="H34" s="9">
        <v>49.666666666666664</v>
      </c>
      <c r="I34" s="10">
        <v>19.866666666666667</v>
      </c>
      <c r="J34" s="5">
        <v>83.58</v>
      </c>
      <c r="K34" s="18">
        <f t="shared" si="0"/>
        <v>50.147999999999996</v>
      </c>
      <c r="L34" s="19">
        <f t="shared" si="1"/>
        <v>70.01466666666667</v>
      </c>
      <c r="M34" s="5">
        <v>2</v>
      </c>
    </row>
    <row r="35" spans="1:13" ht="21.95" customHeight="1">
      <c r="A35" s="5">
        <v>33</v>
      </c>
      <c r="B35" s="8" t="s">
        <v>56</v>
      </c>
      <c r="C35" s="8" t="s">
        <v>68</v>
      </c>
      <c r="D35" s="8" t="s">
        <v>58</v>
      </c>
      <c r="E35" s="7" t="s">
        <v>69</v>
      </c>
      <c r="F35" s="7" t="s">
        <v>70</v>
      </c>
      <c r="G35" s="7" t="s">
        <v>12</v>
      </c>
      <c r="H35" s="9">
        <v>55</v>
      </c>
      <c r="I35" s="10">
        <v>22</v>
      </c>
      <c r="J35" s="5">
        <v>0</v>
      </c>
      <c r="K35" s="18">
        <f t="shared" si="0"/>
        <v>0</v>
      </c>
      <c r="L35" s="19">
        <f t="shared" si="1"/>
        <v>22</v>
      </c>
      <c r="M35" s="5">
        <v>3</v>
      </c>
    </row>
    <row r="36" spans="1:13" ht="21.95" customHeight="1">
      <c r="A36" s="5">
        <v>34</v>
      </c>
      <c r="B36" s="8" t="s">
        <v>56</v>
      </c>
      <c r="C36" s="8" t="s">
        <v>73</v>
      </c>
      <c r="D36" s="8" t="s">
        <v>23</v>
      </c>
      <c r="E36" s="7" t="s">
        <v>74</v>
      </c>
      <c r="F36" s="7" t="s">
        <v>76</v>
      </c>
      <c r="G36" s="7" t="s">
        <v>12</v>
      </c>
      <c r="H36" s="9">
        <v>56</v>
      </c>
      <c r="I36" s="10">
        <v>22.400000000000002</v>
      </c>
      <c r="J36" s="5">
        <v>83.42</v>
      </c>
      <c r="K36" s="18">
        <f t="shared" si="0"/>
        <v>50.052</v>
      </c>
      <c r="L36" s="19">
        <f t="shared" si="1"/>
        <v>72.451999999999998</v>
      </c>
      <c r="M36" s="5">
        <v>1</v>
      </c>
    </row>
    <row r="37" spans="1:13" ht="21.95" customHeight="1">
      <c r="A37" s="5">
        <v>35</v>
      </c>
      <c r="B37" s="8" t="s">
        <v>56</v>
      </c>
      <c r="C37" s="8" t="s">
        <v>73</v>
      </c>
      <c r="D37" s="8" t="s">
        <v>23</v>
      </c>
      <c r="E37" s="7" t="s">
        <v>74</v>
      </c>
      <c r="F37" s="7" t="s">
        <v>77</v>
      </c>
      <c r="G37" s="7" t="s">
        <v>12</v>
      </c>
      <c r="H37" s="9">
        <v>52.666666666666664</v>
      </c>
      <c r="I37" s="10">
        <v>21.066666666666666</v>
      </c>
      <c r="J37" s="5">
        <v>85.16</v>
      </c>
      <c r="K37" s="18">
        <f t="shared" si="0"/>
        <v>51.095999999999997</v>
      </c>
      <c r="L37" s="19">
        <f t="shared" si="1"/>
        <v>72.162666666666667</v>
      </c>
      <c r="M37" s="5">
        <v>2</v>
      </c>
    </row>
    <row r="38" spans="1:13" ht="21.95" customHeight="1">
      <c r="A38" s="5">
        <v>36</v>
      </c>
      <c r="B38" s="8" t="s">
        <v>56</v>
      </c>
      <c r="C38" s="8" t="s">
        <v>73</v>
      </c>
      <c r="D38" s="8" t="s">
        <v>23</v>
      </c>
      <c r="E38" s="7" t="s">
        <v>74</v>
      </c>
      <c r="F38" s="7" t="s">
        <v>75</v>
      </c>
      <c r="G38" s="7" t="s">
        <v>12</v>
      </c>
      <c r="H38" s="9">
        <v>59.666666666666664</v>
      </c>
      <c r="I38" s="10">
        <v>23.866666666666667</v>
      </c>
      <c r="J38" s="5">
        <v>0</v>
      </c>
      <c r="K38" s="18">
        <f t="shared" si="0"/>
        <v>0</v>
      </c>
      <c r="L38" s="19">
        <f t="shared" si="1"/>
        <v>23.866666666666667</v>
      </c>
      <c r="M38" s="5">
        <v>3</v>
      </c>
    </row>
    <row r="39" spans="1:13" ht="21.95" customHeight="1">
      <c r="A39" s="5">
        <v>37</v>
      </c>
      <c r="B39" s="8" t="s">
        <v>78</v>
      </c>
      <c r="C39" s="8" t="s">
        <v>79</v>
      </c>
      <c r="D39" s="8" t="s">
        <v>23</v>
      </c>
      <c r="E39" s="7" t="s">
        <v>80</v>
      </c>
      <c r="F39" s="7" t="s">
        <v>81</v>
      </c>
      <c r="G39" s="7" t="s">
        <v>12</v>
      </c>
      <c r="H39" s="9">
        <v>37.5</v>
      </c>
      <c r="I39" s="10">
        <v>15</v>
      </c>
      <c r="J39" s="5">
        <v>80.680000000000007</v>
      </c>
      <c r="K39" s="18">
        <f t="shared" ref="K39:K85" si="2">J39*0.6</f>
        <v>48.408000000000001</v>
      </c>
      <c r="L39" s="19">
        <f t="shared" ref="L39:L85" si="3">I39+K39</f>
        <v>63.408000000000001</v>
      </c>
      <c r="M39" s="5">
        <v>1</v>
      </c>
    </row>
    <row r="40" spans="1:13" ht="21.95" customHeight="1">
      <c r="A40" s="5">
        <v>38</v>
      </c>
      <c r="B40" s="8" t="s">
        <v>78</v>
      </c>
      <c r="C40" s="8" t="s">
        <v>79</v>
      </c>
      <c r="D40" s="8" t="s">
        <v>23</v>
      </c>
      <c r="E40" s="7" t="s">
        <v>80</v>
      </c>
      <c r="F40" s="7" t="s">
        <v>82</v>
      </c>
      <c r="G40" s="7" t="s">
        <v>12</v>
      </c>
      <c r="H40" s="9">
        <v>35.333333333333336</v>
      </c>
      <c r="I40" s="10">
        <v>14.133333333333335</v>
      </c>
      <c r="J40" s="5">
        <v>70.459999999999994</v>
      </c>
      <c r="K40" s="18">
        <f t="shared" si="2"/>
        <v>42.275999999999996</v>
      </c>
      <c r="L40" s="19">
        <f t="shared" si="3"/>
        <v>56.409333333333329</v>
      </c>
      <c r="M40" s="5">
        <v>2</v>
      </c>
    </row>
    <row r="41" spans="1:13" ht="21.95" customHeight="1">
      <c r="A41" s="5">
        <v>39</v>
      </c>
      <c r="B41" s="8" t="s">
        <v>78</v>
      </c>
      <c r="C41" s="8" t="s">
        <v>79</v>
      </c>
      <c r="D41" s="8" t="s">
        <v>23</v>
      </c>
      <c r="E41" s="7" t="s">
        <v>80</v>
      </c>
      <c r="F41" s="7" t="s">
        <v>83</v>
      </c>
      <c r="G41" s="7" t="s">
        <v>12</v>
      </c>
      <c r="H41" s="9">
        <v>27.833333333333332</v>
      </c>
      <c r="I41" s="10">
        <v>11.133333333333333</v>
      </c>
      <c r="J41" s="5">
        <v>71.62</v>
      </c>
      <c r="K41" s="18">
        <f t="shared" si="2"/>
        <v>42.972000000000001</v>
      </c>
      <c r="L41" s="19">
        <f t="shared" si="3"/>
        <v>54.105333333333334</v>
      </c>
      <c r="M41" s="5">
        <v>3</v>
      </c>
    </row>
    <row r="42" spans="1:13" ht="21.95" customHeight="1">
      <c r="A42" s="5">
        <v>40</v>
      </c>
      <c r="B42" s="8" t="s">
        <v>78</v>
      </c>
      <c r="C42" s="8" t="s">
        <v>84</v>
      </c>
      <c r="D42" s="8" t="s">
        <v>9</v>
      </c>
      <c r="E42" s="7" t="s">
        <v>85</v>
      </c>
      <c r="F42" s="7" t="s">
        <v>86</v>
      </c>
      <c r="G42" s="7" t="s">
        <v>12</v>
      </c>
      <c r="H42" s="9">
        <v>67.333333333333329</v>
      </c>
      <c r="I42" s="10">
        <v>26.933333333333334</v>
      </c>
      <c r="J42" s="5">
        <v>82.58</v>
      </c>
      <c r="K42" s="18">
        <f t="shared" si="2"/>
        <v>49.547999999999995</v>
      </c>
      <c r="L42" s="19">
        <f t="shared" si="3"/>
        <v>76.481333333333325</v>
      </c>
      <c r="M42" s="5">
        <v>1</v>
      </c>
    </row>
    <row r="43" spans="1:13" ht="21.95" customHeight="1">
      <c r="A43" s="5">
        <v>41</v>
      </c>
      <c r="B43" s="8" t="s">
        <v>78</v>
      </c>
      <c r="C43" s="8" t="s">
        <v>84</v>
      </c>
      <c r="D43" s="8" t="s">
        <v>9</v>
      </c>
      <c r="E43" s="7" t="s">
        <v>85</v>
      </c>
      <c r="F43" s="7" t="s">
        <v>87</v>
      </c>
      <c r="G43" s="7" t="s">
        <v>12</v>
      </c>
      <c r="H43" s="9">
        <v>51</v>
      </c>
      <c r="I43" s="10">
        <v>20.400000000000002</v>
      </c>
      <c r="J43" s="5">
        <v>82.64</v>
      </c>
      <c r="K43" s="18">
        <f t="shared" si="2"/>
        <v>49.583999999999996</v>
      </c>
      <c r="L43" s="19">
        <f t="shared" si="3"/>
        <v>69.983999999999995</v>
      </c>
      <c r="M43" s="5">
        <v>2</v>
      </c>
    </row>
    <row r="44" spans="1:13" ht="21.95" customHeight="1">
      <c r="A44" s="5">
        <v>42</v>
      </c>
      <c r="B44" s="8" t="s">
        <v>78</v>
      </c>
      <c r="C44" s="8" t="s">
        <v>84</v>
      </c>
      <c r="D44" s="8" t="s">
        <v>9</v>
      </c>
      <c r="E44" s="7" t="s">
        <v>85</v>
      </c>
      <c r="F44" s="7" t="s">
        <v>88</v>
      </c>
      <c r="G44" s="7" t="s">
        <v>12</v>
      </c>
      <c r="H44" s="9">
        <v>44.333333333333336</v>
      </c>
      <c r="I44" s="10">
        <v>17.733333333333334</v>
      </c>
      <c r="J44" s="5">
        <v>82.1</v>
      </c>
      <c r="K44" s="18">
        <f t="shared" si="2"/>
        <v>49.26</v>
      </c>
      <c r="L44" s="19">
        <f t="shared" si="3"/>
        <v>66.993333333333339</v>
      </c>
      <c r="M44" s="5">
        <v>3</v>
      </c>
    </row>
    <row r="45" spans="1:13" ht="21.95" customHeight="1">
      <c r="A45" s="5">
        <v>43</v>
      </c>
      <c r="B45" s="8" t="s">
        <v>78</v>
      </c>
      <c r="C45" s="8" t="s">
        <v>89</v>
      </c>
      <c r="D45" s="8" t="s">
        <v>29</v>
      </c>
      <c r="E45" s="7" t="s">
        <v>90</v>
      </c>
      <c r="F45" s="7" t="s">
        <v>91</v>
      </c>
      <c r="G45" s="7" t="s">
        <v>12</v>
      </c>
      <c r="H45" s="9">
        <v>66.333333333333329</v>
      </c>
      <c r="I45" s="10">
        <v>26.533333333333331</v>
      </c>
      <c r="J45" s="5">
        <v>83.7</v>
      </c>
      <c r="K45" s="18">
        <f t="shared" si="2"/>
        <v>50.22</v>
      </c>
      <c r="L45" s="19">
        <f t="shared" si="3"/>
        <v>76.75333333333333</v>
      </c>
      <c r="M45" s="5">
        <v>1</v>
      </c>
    </row>
    <row r="46" spans="1:13" ht="21.95" customHeight="1">
      <c r="A46" s="5">
        <v>44</v>
      </c>
      <c r="B46" s="8" t="s">
        <v>78</v>
      </c>
      <c r="C46" s="8" t="s">
        <v>89</v>
      </c>
      <c r="D46" s="8" t="s">
        <v>29</v>
      </c>
      <c r="E46" s="7" t="s">
        <v>90</v>
      </c>
      <c r="F46" s="7" t="s">
        <v>92</v>
      </c>
      <c r="G46" s="7" t="s">
        <v>12</v>
      </c>
      <c r="H46" s="9">
        <v>61.666666666666664</v>
      </c>
      <c r="I46" s="10">
        <v>24.666666666666668</v>
      </c>
      <c r="J46" s="5">
        <v>83</v>
      </c>
      <c r="K46" s="18">
        <f t="shared" si="2"/>
        <v>49.8</v>
      </c>
      <c r="L46" s="19">
        <f t="shared" si="3"/>
        <v>74.466666666666669</v>
      </c>
      <c r="M46" s="5">
        <v>2</v>
      </c>
    </row>
    <row r="47" spans="1:13" ht="21.95" customHeight="1">
      <c r="A47" s="5">
        <v>45</v>
      </c>
      <c r="B47" s="8" t="s">
        <v>78</v>
      </c>
      <c r="C47" s="8" t="s">
        <v>89</v>
      </c>
      <c r="D47" s="8" t="s">
        <v>29</v>
      </c>
      <c r="E47" s="7" t="s">
        <v>90</v>
      </c>
      <c r="F47" s="7" t="s">
        <v>93</v>
      </c>
      <c r="G47" s="7" t="s">
        <v>12</v>
      </c>
      <c r="H47" s="9">
        <v>58.5</v>
      </c>
      <c r="I47" s="10">
        <v>23.400000000000002</v>
      </c>
      <c r="J47" s="5">
        <v>78.400000000000006</v>
      </c>
      <c r="K47" s="18">
        <f t="shared" si="2"/>
        <v>47.04</v>
      </c>
      <c r="L47" s="19">
        <f t="shared" si="3"/>
        <v>70.44</v>
      </c>
      <c r="M47" s="5">
        <v>3</v>
      </c>
    </row>
    <row r="48" spans="1:13" ht="21.95" customHeight="1">
      <c r="A48" s="5">
        <v>46</v>
      </c>
      <c r="B48" s="8" t="s">
        <v>78</v>
      </c>
      <c r="C48" s="8" t="s">
        <v>94</v>
      </c>
      <c r="D48" s="8" t="s">
        <v>23</v>
      </c>
      <c r="E48" s="7" t="s">
        <v>95</v>
      </c>
      <c r="F48" s="7" t="s">
        <v>96</v>
      </c>
      <c r="G48" s="7" t="s">
        <v>12</v>
      </c>
      <c r="H48" s="9">
        <v>60.166666666666664</v>
      </c>
      <c r="I48" s="10">
        <v>24.066666666666666</v>
      </c>
      <c r="J48" s="5">
        <v>84.46</v>
      </c>
      <c r="K48" s="18">
        <f t="shared" si="2"/>
        <v>50.675999999999995</v>
      </c>
      <c r="L48" s="19">
        <f t="shared" si="3"/>
        <v>74.742666666666665</v>
      </c>
      <c r="M48" s="5">
        <v>1</v>
      </c>
    </row>
    <row r="49" spans="1:13" ht="21.95" customHeight="1">
      <c r="A49" s="5">
        <v>47</v>
      </c>
      <c r="B49" s="8" t="s">
        <v>78</v>
      </c>
      <c r="C49" s="8" t="s">
        <v>94</v>
      </c>
      <c r="D49" s="8" t="s">
        <v>23</v>
      </c>
      <c r="E49" s="7" t="s">
        <v>95</v>
      </c>
      <c r="F49" s="7" t="s">
        <v>97</v>
      </c>
      <c r="G49" s="7" t="s">
        <v>12</v>
      </c>
      <c r="H49" s="9">
        <v>57.166666666666664</v>
      </c>
      <c r="I49" s="10">
        <v>22.866666666666667</v>
      </c>
      <c r="J49" s="5">
        <v>82.64</v>
      </c>
      <c r="K49" s="18">
        <f t="shared" si="2"/>
        <v>49.583999999999996</v>
      </c>
      <c r="L49" s="19">
        <f t="shared" si="3"/>
        <v>72.450666666666663</v>
      </c>
      <c r="M49" s="5">
        <v>2</v>
      </c>
    </row>
    <row r="50" spans="1:13" ht="21.95" customHeight="1">
      <c r="A50" s="5">
        <v>48</v>
      </c>
      <c r="B50" s="8" t="s">
        <v>78</v>
      </c>
      <c r="C50" s="8" t="s">
        <v>94</v>
      </c>
      <c r="D50" s="8" t="s">
        <v>23</v>
      </c>
      <c r="E50" s="7" t="s">
        <v>95</v>
      </c>
      <c r="F50" s="7" t="s">
        <v>98</v>
      </c>
      <c r="G50" s="7" t="s">
        <v>12</v>
      </c>
      <c r="H50" s="9">
        <v>56.333333333333336</v>
      </c>
      <c r="I50" s="10">
        <v>22.533333333333335</v>
      </c>
      <c r="J50" s="5">
        <v>81.739999999999995</v>
      </c>
      <c r="K50" s="18">
        <f t="shared" si="2"/>
        <v>49.043999999999997</v>
      </c>
      <c r="L50" s="19">
        <f t="shared" si="3"/>
        <v>71.577333333333328</v>
      </c>
      <c r="M50" s="5">
        <v>3</v>
      </c>
    </row>
    <row r="51" spans="1:13" ht="21.95" customHeight="1">
      <c r="A51" s="5">
        <v>49</v>
      </c>
      <c r="B51" s="8" t="s">
        <v>78</v>
      </c>
      <c r="C51" s="8" t="s">
        <v>99</v>
      </c>
      <c r="D51" s="8" t="s">
        <v>29</v>
      </c>
      <c r="E51" s="7" t="s">
        <v>100</v>
      </c>
      <c r="F51" s="7" t="s">
        <v>102</v>
      </c>
      <c r="G51" s="7" t="s">
        <v>12</v>
      </c>
      <c r="H51" s="9">
        <v>61.166666666666664</v>
      </c>
      <c r="I51" s="10">
        <v>24.466666666666669</v>
      </c>
      <c r="J51" s="5">
        <v>84.26</v>
      </c>
      <c r="K51" s="18">
        <f>J51*0.6</f>
        <v>50.556000000000004</v>
      </c>
      <c r="L51" s="19">
        <f>I51+K51</f>
        <v>75.02266666666668</v>
      </c>
      <c r="M51" s="5">
        <v>1</v>
      </c>
    </row>
    <row r="52" spans="1:13" ht="21.95" customHeight="1">
      <c r="A52" s="5">
        <v>50</v>
      </c>
      <c r="B52" s="8" t="s">
        <v>78</v>
      </c>
      <c r="C52" s="8" t="s">
        <v>99</v>
      </c>
      <c r="D52" s="8" t="s">
        <v>29</v>
      </c>
      <c r="E52" s="7" t="s">
        <v>100</v>
      </c>
      <c r="F52" s="7" t="s">
        <v>101</v>
      </c>
      <c r="G52" s="7" t="s">
        <v>12</v>
      </c>
      <c r="H52" s="9">
        <v>62.5</v>
      </c>
      <c r="I52" s="10">
        <v>25</v>
      </c>
      <c r="J52" s="5">
        <v>82.56</v>
      </c>
      <c r="K52" s="18">
        <f>J52*0.6</f>
        <v>49.536000000000001</v>
      </c>
      <c r="L52" s="19">
        <f>I52+K52</f>
        <v>74.536000000000001</v>
      </c>
      <c r="M52" s="5">
        <v>2</v>
      </c>
    </row>
    <row r="53" spans="1:13" ht="21.95" customHeight="1">
      <c r="A53" s="5">
        <v>51</v>
      </c>
      <c r="B53" s="8" t="s">
        <v>78</v>
      </c>
      <c r="C53" s="8" t="s">
        <v>99</v>
      </c>
      <c r="D53" s="8" t="s">
        <v>29</v>
      </c>
      <c r="E53" s="7" t="s">
        <v>100</v>
      </c>
      <c r="F53" s="7" t="s">
        <v>103</v>
      </c>
      <c r="G53" s="7" t="s">
        <v>12</v>
      </c>
      <c r="H53" s="9">
        <v>53.166666666666664</v>
      </c>
      <c r="I53" s="10">
        <v>21.266666666666666</v>
      </c>
      <c r="J53" s="5">
        <v>83.88</v>
      </c>
      <c r="K53" s="18">
        <f>J53*0.6</f>
        <v>50.327999999999996</v>
      </c>
      <c r="L53" s="19">
        <f>I53+K53</f>
        <v>71.594666666666654</v>
      </c>
      <c r="M53" s="5">
        <v>3</v>
      </c>
    </row>
    <row r="54" spans="1:13" ht="21.95" customHeight="1">
      <c r="A54" s="5">
        <v>52</v>
      </c>
      <c r="B54" s="8" t="s">
        <v>78</v>
      </c>
      <c r="C54" s="8" t="s">
        <v>104</v>
      </c>
      <c r="D54" s="8" t="s">
        <v>29</v>
      </c>
      <c r="E54" s="7" t="s">
        <v>105</v>
      </c>
      <c r="F54" s="7" t="s">
        <v>106</v>
      </c>
      <c r="G54" s="7" t="s">
        <v>12</v>
      </c>
      <c r="H54" s="9">
        <v>66.5</v>
      </c>
      <c r="I54" s="10">
        <v>26.6</v>
      </c>
      <c r="J54" s="5">
        <v>83.8</v>
      </c>
      <c r="K54" s="18">
        <f t="shared" si="2"/>
        <v>50.279999999999994</v>
      </c>
      <c r="L54" s="19">
        <f t="shared" si="3"/>
        <v>76.88</v>
      </c>
      <c r="M54" s="5">
        <v>1</v>
      </c>
    </row>
    <row r="55" spans="1:13" ht="21.95" customHeight="1">
      <c r="A55" s="5">
        <v>53</v>
      </c>
      <c r="B55" s="8" t="s">
        <v>78</v>
      </c>
      <c r="C55" s="8" t="s">
        <v>104</v>
      </c>
      <c r="D55" s="8" t="s">
        <v>29</v>
      </c>
      <c r="E55" s="7" t="s">
        <v>105</v>
      </c>
      <c r="F55" s="7" t="s">
        <v>107</v>
      </c>
      <c r="G55" s="7" t="s">
        <v>12</v>
      </c>
      <c r="H55" s="9">
        <v>56.333333333333336</v>
      </c>
      <c r="I55" s="10">
        <v>22.533333333333335</v>
      </c>
      <c r="J55" s="5">
        <v>84.92</v>
      </c>
      <c r="K55" s="18">
        <f t="shared" si="2"/>
        <v>50.951999999999998</v>
      </c>
      <c r="L55" s="19">
        <f t="shared" si="3"/>
        <v>73.48533333333333</v>
      </c>
      <c r="M55" s="5">
        <v>2</v>
      </c>
    </row>
    <row r="56" spans="1:13" ht="21.95" customHeight="1">
      <c r="A56" s="5">
        <v>54</v>
      </c>
      <c r="B56" s="8" t="s">
        <v>78</v>
      </c>
      <c r="C56" s="8" t="s">
        <v>104</v>
      </c>
      <c r="D56" s="8" t="s">
        <v>29</v>
      </c>
      <c r="E56" s="7" t="s">
        <v>105</v>
      </c>
      <c r="F56" s="7" t="s">
        <v>108</v>
      </c>
      <c r="G56" s="7" t="s">
        <v>12</v>
      </c>
      <c r="H56" s="9">
        <v>55.166666666666664</v>
      </c>
      <c r="I56" s="10">
        <v>22.066666666666666</v>
      </c>
      <c r="J56" s="5">
        <v>82.1</v>
      </c>
      <c r="K56" s="18">
        <f t="shared" si="2"/>
        <v>49.26</v>
      </c>
      <c r="L56" s="19">
        <f t="shared" si="3"/>
        <v>71.326666666666668</v>
      </c>
      <c r="M56" s="5">
        <v>3</v>
      </c>
    </row>
    <row r="57" spans="1:13" ht="21.95" customHeight="1">
      <c r="A57" s="5">
        <v>55</v>
      </c>
      <c r="B57" s="8" t="s">
        <v>109</v>
      </c>
      <c r="C57" s="8" t="s">
        <v>110</v>
      </c>
      <c r="D57" s="8" t="s">
        <v>431</v>
      </c>
      <c r="E57" s="7" t="s">
        <v>432</v>
      </c>
      <c r="F57" s="7" t="s">
        <v>433</v>
      </c>
      <c r="G57" s="7" t="s">
        <v>190</v>
      </c>
      <c r="H57" s="9">
        <v>62.666666666666664</v>
      </c>
      <c r="I57" s="10">
        <v>25.066666666666666</v>
      </c>
      <c r="J57" s="5">
        <v>84.74</v>
      </c>
      <c r="K57" s="18">
        <f t="shared" ref="K57:K82" si="4">J57*0.6</f>
        <v>50.843999999999994</v>
      </c>
      <c r="L57" s="19">
        <f t="shared" ref="L57:L82" si="5">I57+K57</f>
        <v>75.910666666666657</v>
      </c>
      <c r="M57" s="5">
        <v>1</v>
      </c>
    </row>
    <row r="58" spans="1:13" ht="21.95" customHeight="1">
      <c r="A58" s="5">
        <v>56</v>
      </c>
      <c r="B58" s="8" t="s">
        <v>109</v>
      </c>
      <c r="C58" s="8" t="s">
        <v>110</v>
      </c>
      <c r="D58" s="8" t="s">
        <v>431</v>
      </c>
      <c r="E58" s="7" t="s">
        <v>432</v>
      </c>
      <c r="F58" s="7" t="s">
        <v>439</v>
      </c>
      <c r="G58" s="7" t="s">
        <v>190</v>
      </c>
      <c r="H58" s="9">
        <v>54.833333333333336</v>
      </c>
      <c r="I58" s="10">
        <v>21.933333333333337</v>
      </c>
      <c r="J58" s="5">
        <v>87.64</v>
      </c>
      <c r="K58" s="18">
        <f t="shared" si="4"/>
        <v>52.583999999999996</v>
      </c>
      <c r="L58" s="19">
        <f t="shared" si="5"/>
        <v>74.51733333333334</v>
      </c>
      <c r="M58" s="5">
        <v>2</v>
      </c>
    </row>
    <row r="59" spans="1:13" ht="21.95" customHeight="1">
      <c r="A59" s="5">
        <v>57</v>
      </c>
      <c r="B59" s="8" t="s">
        <v>109</v>
      </c>
      <c r="C59" s="8" t="s">
        <v>110</v>
      </c>
      <c r="D59" s="8" t="s">
        <v>431</v>
      </c>
      <c r="E59" s="7" t="s">
        <v>432</v>
      </c>
      <c r="F59" s="7" t="s">
        <v>436</v>
      </c>
      <c r="G59" s="7" t="s">
        <v>190</v>
      </c>
      <c r="H59" s="9">
        <v>58.333333333333336</v>
      </c>
      <c r="I59" s="10">
        <v>23.333333333333336</v>
      </c>
      <c r="J59" s="5">
        <v>83</v>
      </c>
      <c r="K59" s="18">
        <f t="shared" si="4"/>
        <v>49.8</v>
      </c>
      <c r="L59" s="19">
        <f t="shared" si="5"/>
        <v>73.133333333333326</v>
      </c>
      <c r="M59" s="5">
        <v>3</v>
      </c>
    </row>
    <row r="60" spans="1:13" ht="21.95" customHeight="1">
      <c r="A60" s="5">
        <v>58</v>
      </c>
      <c r="B60" s="8" t="s">
        <v>109</v>
      </c>
      <c r="C60" s="8" t="s">
        <v>110</v>
      </c>
      <c r="D60" s="8" t="s">
        <v>431</v>
      </c>
      <c r="E60" s="7" t="s">
        <v>432</v>
      </c>
      <c r="F60" s="7" t="s">
        <v>437</v>
      </c>
      <c r="G60" s="7" t="s">
        <v>190</v>
      </c>
      <c r="H60" s="9">
        <v>56.166666666666664</v>
      </c>
      <c r="I60" s="10">
        <v>22.466666666666669</v>
      </c>
      <c r="J60" s="5">
        <v>83.72</v>
      </c>
      <c r="K60" s="18">
        <f t="shared" si="4"/>
        <v>50.231999999999999</v>
      </c>
      <c r="L60" s="19">
        <f t="shared" si="5"/>
        <v>72.698666666666668</v>
      </c>
      <c r="M60" s="5">
        <v>4</v>
      </c>
    </row>
    <row r="61" spans="1:13" ht="21.95" customHeight="1">
      <c r="A61" s="5">
        <v>59</v>
      </c>
      <c r="B61" s="8" t="s">
        <v>109</v>
      </c>
      <c r="C61" s="8" t="s">
        <v>110</v>
      </c>
      <c r="D61" s="8" t="s">
        <v>431</v>
      </c>
      <c r="E61" s="7" t="s">
        <v>432</v>
      </c>
      <c r="F61" s="7" t="s">
        <v>438</v>
      </c>
      <c r="G61" s="7" t="s">
        <v>190</v>
      </c>
      <c r="H61" s="9">
        <v>55.666666666666664</v>
      </c>
      <c r="I61" s="10">
        <v>22.266666666666666</v>
      </c>
      <c r="J61" s="5">
        <v>83.76</v>
      </c>
      <c r="K61" s="18">
        <f t="shared" si="4"/>
        <v>50.256</v>
      </c>
      <c r="L61" s="19">
        <f t="shared" si="5"/>
        <v>72.522666666666666</v>
      </c>
      <c r="M61" s="5">
        <v>5</v>
      </c>
    </row>
    <row r="62" spans="1:13" ht="21.95" customHeight="1">
      <c r="A62" s="5">
        <v>60</v>
      </c>
      <c r="B62" s="8" t="s">
        <v>109</v>
      </c>
      <c r="C62" s="8" t="s">
        <v>110</v>
      </c>
      <c r="D62" s="8" t="s">
        <v>431</v>
      </c>
      <c r="E62" s="7" t="s">
        <v>432</v>
      </c>
      <c r="F62" s="7" t="s">
        <v>434</v>
      </c>
      <c r="G62" s="7" t="s">
        <v>190</v>
      </c>
      <c r="H62" s="9">
        <v>59</v>
      </c>
      <c r="I62" s="10">
        <v>23.6</v>
      </c>
      <c r="J62" s="5">
        <v>81.040000000000006</v>
      </c>
      <c r="K62" s="18">
        <f t="shared" si="4"/>
        <v>48.624000000000002</v>
      </c>
      <c r="L62" s="19">
        <f t="shared" si="5"/>
        <v>72.224000000000004</v>
      </c>
      <c r="M62" s="5">
        <v>6</v>
      </c>
    </row>
    <row r="63" spans="1:13" ht="21.95" customHeight="1">
      <c r="A63" s="5">
        <v>61</v>
      </c>
      <c r="B63" s="8" t="s">
        <v>109</v>
      </c>
      <c r="C63" s="8" t="s">
        <v>110</v>
      </c>
      <c r="D63" s="8" t="s">
        <v>431</v>
      </c>
      <c r="E63" s="7" t="s">
        <v>432</v>
      </c>
      <c r="F63" s="7" t="s">
        <v>435</v>
      </c>
      <c r="G63" s="7" t="s">
        <v>190</v>
      </c>
      <c r="H63" s="9">
        <v>58.5</v>
      </c>
      <c r="I63" s="10">
        <v>23.400000000000002</v>
      </c>
      <c r="J63" s="5">
        <v>80.900000000000006</v>
      </c>
      <c r="K63" s="18">
        <f t="shared" si="4"/>
        <v>48.54</v>
      </c>
      <c r="L63" s="19">
        <f t="shared" si="5"/>
        <v>71.94</v>
      </c>
      <c r="M63" s="5">
        <v>7</v>
      </c>
    </row>
    <row r="64" spans="1:13" ht="21.95" customHeight="1">
      <c r="A64" s="5">
        <v>62</v>
      </c>
      <c r="B64" s="8" t="s">
        <v>109</v>
      </c>
      <c r="C64" s="8" t="s">
        <v>110</v>
      </c>
      <c r="D64" s="8" t="s">
        <v>431</v>
      </c>
      <c r="E64" s="7" t="s">
        <v>432</v>
      </c>
      <c r="F64" s="7" t="s">
        <v>441</v>
      </c>
      <c r="G64" s="7" t="s">
        <v>190</v>
      </c>
      <c r="H64" s="9">
        <v>53.666666666666664</v>
      </c>
      <c r="I64" s="10">
        <v>21.466666666666669</v>
      </c>
      <c r="J64" s="5">
        <v>83.06</v>
      </c>
      <c r="K64" s="18">
        <f t="shared" si="4"/>
        <v>49.835999999999999</v>
      </c>
      <c r="L64" s="19">
        <f t="shared" si="5"/>
        <v>71.302666666666667</v>
      </c>
      <c r="M64" s="5">
        <v>8</v>
      </c>
    </row>
    <row r="65" spans="1:13" ht="21.95" customHeight="1">
      <c r="A65" s="5">
        <v>63</v>
      </c>
      <c r="B65" s="8" t="s">
        <v>109</v>
      </c>
      <c r="C65" s="8" t="s">
        <v>110</v>
      </c>
      <c r="D65" s="8" t="s">
        <v>431</v>
      </c>
      <c r="E65" s="7" t="s">
        <v>432</v>
      </c>
      <c r="F65" s="7" t="s">
        <v>440</v>
      </c>
      <c r="G65" s="7" t="s">
        <v>190</v>
      </c>
      <c r="H65" s="9">
        <v>54.5</v>
      </c>
      <c r="I65" s="10">
        <v>21.8</v>
      </c>
      <c r="J65" s="5">
        <v>82.16</v>
      </c>
      <c r="K65" s="18">
        <f t="shared" si="4"/>
        <v>49.295999999999999</v>
      </c>
      <c r="L65" s="19">
        <f t="shared" si="5"/>
        <v>71.096000000000004</v>
      </c>
      <c r="M65" s="5">
        <v>9</v>
      </c>
    </row>
    <row r="66" spans="1:13" ht="21.95" customHeight="1">
      <c r="A66" s="5">
        <v>64</v>
      </c>
      <c r="B66" s="8" t="s">
        <v>109</v>
      </c>
      <c r="C66" s="8" t="s">
        <v>110</v>
      </c>
      <c r="D66" s="8" t="s">
        <v>431</v>
      </c>
      <c r="E66" s="7" t="s">
        <v>432</v>
      </c>
      <c r="F66" s="7" t="s">
        <v>442</v>
      </c>
      <c r="G66" s="7" t="s">
        <v>190</v>
      </c>
      <c r="H66" s="9">
        <v>53.666666666666664</v>
      </c>
      <c r="I66" s="10">
        <v>21.466666666666669</v>
      </c>
      <c r="J66" s="5">
        <v>82.54</v>
      </c>
      <c r="K66" s="18">
        <f t="shared" si="4"/>
        <v>49.524000000000001</v>
      </c>
      <c r="L66" s="19">
        <f t="shared" si="5"/>
        <v>70.990666666666669</v>
      </c>
      <c r="M66" s="5">
        <v>10</v>
      </c>
    </row>
    <row r="67" spans="1:13" ht="21.95" customHeight="1">
      <c r="A67" s="5">
        <v>65</v>
      </c>
      <c r="B67" s="8" t="s">
        <v>109</v>
      </c>
      <c r="C67" s="8" t="s">
        <v>110</v>
      </c>
      <c r="D67" s="8" t="s">
        <v>29</v>
      </c>
      <c r="E67" s="7" t="s">
        <v>111</v>
      </c>
      <c r="F67" s="7" t="s">
        <v>114</v>
      </c>
      <c r="G67" s="7" t="s">
        <v>113</v>
      </c>
      <c r="H67" s="9">
        <v>56.333333333333336</v>
      </c>
      <c r="I67" s="10">
        <v>22.533333333333335</v>
      </c>
      <c r="J67" s="5">
        <v>82.62</v>
      </c>
      <c r="K67" s="18">
        <f t="shared" si="4"/>
        <v>49.572000000000003</v>
      </c>
      <c r="L67" s="19">
        <f t="shared" si="5"/>
        <v>72.105333333333334</v>
      </c>
      <c r="M67" s="5">
        <v>1</v>
      </c>
    </row>
    <row r="68" spans="1:13" ht="21.95" customHeight="1">
      <c r="A68" s="5">
        <v>66</v>
      </c>
      <c r="B68" s="8" t="s">
        <v>109</v>
      </c>
      <c r="C68" s="8" t="s">
        <v>110</v>
      </c>
      <c r="D68" s="8" t="s">
        <v>29</v>
      </c>
      <c r="E68" s="7" t="s">
        <v>111</v>
      </c>
      <c r="F68" s="7" t="s">
        <v>115</v>
      </c>
      <c r="G68" s="7" t="s">
        <v>113</v>
      </c>
      <c r="H68" s="9">
        <v>55.666666666666664</v>
      </c>
      <c r="I68" s="10">
        <v>22.266666666666666</v>
      </c>
      <c r="J68" s="5">
        <v>82.56</v>
      </c>
      <c r="K68" s="18">
        <f t="shared" si="4"/>
        <v>49.536000000000001</v>
      </c>
      <c r="L68" s="19">
        <f t="shared" si="5"/>
        <v>71.802666666666667</v>
      </c>
      <c r="M68" s="5">
        <v>2</v>
      </c>
    </row>
    <row r="69" spans="1:13" ht="21.95" customHeight="1">
      <c r="A69" s="5">
        <v>67</v>
      </c>
      <c r="B69" s="8" t="s">
        <v>109</v>
      </c>
      <c r="C69" s="8" t="s">
        <v>110</v>
      </c>
      <c r="D69" s="8" t="s">
        <v>29</v>
      </c>
      <c r="E69" s="7" t="s">
        <v>111</v>
      </c>
      <c r="F69" s="7" t="s">
        <v>112</v>
      </c>
      <c r="G69" s="7" t="s">
        <v>113</v>
      </c>
      <c r="H69" s="9">
        <v>59.5</v>
      </c>
      <c r="I69" s="10">
        <v>23.8</v>
      </c>
      <c r="J69" s="5">
        <v>78.92</v>
      </c>
      <c r="K69" s="18">
        <f t="shared" si="4"/>
        <v>47.351999999999997</v>
      </c>
      <c r="L69" s="19">
        <f t="shared" si="5"/>
        <v>71.152000000000001</v>
      </c>
      <c r="M69" s="5">
        <v>3</v>
      </c>
    </row>
    <row r="70" spans="1:13" ht="21.95" customHeight="1">
      <c r="A70" s="5">
        <v>68</v>
      </c>
      <c r="B70" s="8" t="s">
        <v>109</v>
      </c>
      <c r="C70" s="8" t="s">
        <v>110</v>
      </c>
      <c r="D70" s="8" t="s">
        <v>29</v>
      </c>
      <c r="E70" s="7" t="s">
        <v>111</v>
      </c>
      <c r="F70" s="7" t="s">
        <v>117</v>
      </c>
      <c r="G70" s="7" t="s">
        <v>113</v>
      </c>
      <c r="H70" s="9">
        <v>52</v>
      </c>
      <c r="I70" s="10">
        <v>20.8</v>
      </c>
      <c r="J70" s="5">
        <v>83.46</v>
      </c>
      <c r="K70" s="18">
        <f t="shared" si="4"/>
        <v>50.075999999999993</v>
      </c>
      <c r="L70" s="19">
        <f t="shared" si="5"/>
        <v>70.875999999999991</v>
      </c>
      <c r="M70" s="5">
        <v>4</v>
      </c>
    </row>
    <row r="71" spans="1:13" ht="21.95" customHeight="1">
      <c r="A71" s="5">
        <v>69</v>
      </c>
      <c r="B71" s="8" t="s">
        <v>109</v>
      </c>
      <c r="C71" s="8" t="s">
        <v>110</v>
      </c>
      <c r="D71" s="8" t="s">
        <v>29</v>
      </c>
      <c r="E71" s="7" t="s">
        <v>111</v>
      </c>
      <c r="F71" s="7" t="s">
        <v>118</v>
      </c>
      <c r="G71" s="7" t="s">
        <v>113</v>
      </c>
      <c r="H71" s="9">
        <v>51.666666666666664</v>
      </c>
      <c r="I71" s="10">
        <v>20.666666666666668</v>
      </c>
      <c r="J71" s="5">
        <v>82.78</v>
      </c>
      <c r="K71" s="18">
        <f t="shared" si="4"/>
        <v>49.667999999999999</v>
      </c>
      <c r="L71" s="19">
        <f t="shared" si="5"/>
        <v>70.334666666666664</v>
      </c>
      <c r="M71" s="5">
        <v>5</v>
      </c>
    </row>
    <row r="72" spans="1:13" ht="21.95" customHeight="1">
      <c r="A72" s="5">
        <v>70</v>
      </c>
      <c r="B72" s="8" t="s">
        <v>109</v>
      </c>
      <c r="C72" s="8" t="s">
        <v>110</v>
      </c>
      <c r="D72" s="8" t="s">
        <v>29</v>
      </c>
      <c r="E72" s="7" t="s">
        <v>111</v>
      </c>
      <c r="F72" s="7" t="s">
        <v>119</v>
      </c>
      <c r="G72" s="7" t="s">
        <v>113</v>
      </c>
      <c r="H72" s="9">
        <v>51.666666666666664</v>
      </c>
      <c r="I72" s="10">
        <v>20.666666666666668</v>
      </c>
      <c r="J72" s="5">
        <v>82.08</v>
      </c>
      <c r="K72" s="18">
        <f t="shared" si="4"/>
        <v>49.247999999999998</v>
      </c>
      <c r="L72" s="19">
        <f t="shared" si="5"/>
        <v>69.914666666666662</v>
      </c>
      <c r="M72" s="5">
        <v>6</v>
      </c>
    </row>
    <row r="73" spans="1:13" ht="21.95" customHeight="1">
      <c r="A73" s="5">
        <v>71</v>
      </c>
      <c r="B73" s="8" t="s">
        <v>109</v>
      </c>
      <c r="C73" s="8" t="s">
        <v>110</v>
      </c>
      <c r="D73" s="8" t="s">
        <v>29</v>
      </c>
      <c r="E73" s="7" t="s">
        <v>111</v>
      </c>
      <c r="F73" s="7" t="s">
        <v>116</v>
      </c>
      <c r="G73" s="7" t="s">
        <v>113</v>
      </c>
      <c r="H73" s="9">
        <v>52.166666666666664</v>
      </c>
      <c r="I73" s="10">
        <v>20.866666666666667</v>
      </c>
      <c r="J73" s="5">
        <v>80.12</v>
      </c>
      <c r="K73" s="18">
        <f t="shared" si="4"/>
        <v>48.072000000000003</v>
      </c>
      <c r="L73" s="19">
        <f t="shared" si="5"/>
        <v>68.938666666666677</v>
      </c>
      <c r="M73" s="5">
        <v>7</v>
      </c>
    </row>
    <row r="74" spans="1:13" ht="21.95" customHeight="1">
      <c r="A74" s="5">
        <v>72</v>
      </c>
      <c r="B74" s="8" t="s">
        <v>142</v>
      </c>
      <c r="C74" s="8" t="s">
        <v>143</v>
      </c>
      <c r="D74" s="8" t="s">
        <v>23</v>
      </c>
      <c r="E74" s="7" t="s">
        <v>144</v>
      </c>
      <c r="F74" s="7" t="s">
        <v>145</v>
      </c>
      <c r="G74" s="7" t="s">
        <v>12</v>
      </c>
      <c r="H74" s="9">
        <v>61.333333333333336</v>
      </c>
      <c r="I74" s="10">
        <v>24.533333333333335</v>
      </c>
      <c r="J74" s="5">
        <v>84.58</v>
      </c>
      <c r="K74" s="18">
        <f t="shared" si="4"/>
        <v>50.747999999999998</v>
      </c>
      <c r="L74" s="19">
        <f t="shared" si="5"/>
        <v>75.281333333333336</v>
      </c>
      <c r="M74" s="5">
        <v>1</v>
      </c>
    </row>
    <row r="75" spans="1:13" ht="21.95" customHeight="1">
      <c r="A75" s="5">
        <v>73</v>
      </c>
      <c r="B75" s="8" t="s">
        <v>142</v>
      </c>
      <c r="C75" s="8" t="s">
        <v>143</v>
      </c>
      <c r="D75" s="8" t="s">
        <v>23</v>
      </c>
      <c r="E75" s="7" t="s">
        <v>144</v>
      </c>
      <c r="F75" s="7" t="s">
        <v>146</v>
      </c>
      <c r="G75" s="7" t="s">
        <v>12</v>
      </c>
      <c r="H75" s="9">
        <v>53.166666666666664</v>
      </c>
      <c r="I75" s="10">
        <v>21.266666666666666</v>
      </c>
      <c r="J75" s="5">
        <v>81.64</v>
      </c>
      <c r="K75" s="18">
        <f t="shared" si="4"/>
        <v>48.984000000000002</v>
      </c>
      <c r="L75" s="19">
        <f t="shared" si="5"/>
        <v>70.25066666666666</v>
      </c>
      <c r="M75" s="5">
        <v>2</v>
      </c>
    </row>
    <row r="76" spans="1:13" ht="21.95" customHeight="1">
      <c r="A76" s="5">
        <v>74</v>
      </c>
      <c r="B76" s="8" t="s">
        <v>142</v>
      </c>
      <c r="C76" s="8" t="s">
        <v>143</v>
      </c>
      <c r="D76" s="8" t="s">
        <v>23</v>
      </c>
      <c r="E76" s="7" t="s">
        <v>144</v>
      </c>
      <c r="F76" s="7" t="s">
        <v>147</v>
      </c>
      <c r="G76" s="7" t="s">
        <v>12</v>
      </c>
      <c r="H76" s="9">
        <v>52</v>
      </c>
      <c r="I76" s="10">
        <v>20.8</v>
      </c>
      <c r="J76" s="5">
        <v>0</v>
      </c>
      <c r="K76" s="18">
        <f t="shared" si="4"/>
        <v>0</v>
      </c>
      <c r="L76" s="19">
        <f t="shared" si="5"/>
        <v>20.8</v>
      </c>
      <c r="M76" s="5">
        <v>3</v>
      </c>
    </row>
    <row r="77" spans="1:13" ht="21.95" customHeight="1">
      <c r="A77" s="5">
        <v>75</v>
      </c>
      <c r="B77" s="8" t="s">
        <v>142</v>
      </c>
      <c r="C77" s="8" t="s">
        <v>148</v>
      </c>
      <c r="D77" s="8" t="s">
        <v>23</v>
      </c>
      <c r="E77" s="7" t="s">
        <v>149</v>
      </c>
      <c r="F77" s="7" t="s">
        <v>150</v>
      </c>
      <c r="G77" s="7" t="s">
        <v>12</v>
      </c>
      <c r="H77" s="9">
        <v>59.833333333333336</v>
      </c>
      <c r="I77" s="10">
        <v>23.933333333333337</v>
      </c>
      <c r="J77" s="5">
        <v>84.94</v>
      </c>
      <c r="K77" s="18">
        <f t="shared" si="4"/>
        <v>50.963999999999999</v>
      </c>
      <c r="L77" s="19">
        <f t="shared" si="5"/>
        <v>74.897333333333336</v>
      </c>
      <c r="M77" s="5">
        <v>1</v>
      </c>
    </row>
    <row r="78" spans="1:13" ht="21.95" customHeight="1">
      <c r="A78" s="5">
        <v>76</v>
      </c>
      <c r="B78" s="8" t="s">
        <v>142</v>
      </c>
      <c r="C78" s="8" t="s">
        <v>148</v>
      </c>
      <c r="D78" s="8" t="s">
        <v>23</v>
      </c>
      <c r="E78" s="7" t="s">
        <v>149</v>
      </c>
      <c r="F78" s="7" t="s">
        <v>152</v>
      </c>
      <c r="G78" s="7" t="s">
        <v>12</v>
      </c>
      <c r="H78" s="9">
        <v>53.5</v>
      </c>
      <c r="I78" s="10">
        <v>21.400000000000002</v>
      </c>
      <c r="J78" s="5">
        <v>83.42</v>
      </c>
      <c r="K78" s="18">
        <f t="shared" si="4"/>
        <v>50.052</v>
      </c>
      <c r="L78" s="19">
        <f t="shared" si="5"/>
        <v>71.451999999999998</v>
      </c>
      <c r="M78" s="5">
        <v>2</v>
      </c>
    </row>
    <row r="79" spans="1:13" ht="21.95" customHeight="1">
      <c r="A79" s="5">
        <v>77</v>
      </c>
      <c r="B79" s="8" t="s">
        <v>142</v>
      </c>
      <c r="C79" s="8" t="s">
        <v>148</v>
      </c>
      <c r="D79" s="8" t="s">
        <v>23</v>
      </c>
      <c r="E79" s="7" t="s">
        <v>149</v>
      </c>
      <c r="F79" s="7" t="s">
        <v>151</v>
      </c>
      <c r="G79" s="7" t="s">
        <v>12</v>
      </c>
      <c r="H79" s="9">
        <v>55.333333333333336</v>
      </c>
      <c r="I79" s="10">
        <v>22.133333333333336</v>
      </c>
      <c r="J79" s="5">
        <v>67.400000000000006</v>
      </c>
      <c r="K79" s="18">
        <f t="shared" si="4"/>
        <v>40.440000000000005</v>
      </c>
      <c r="L79" s="19">
        <f t="shared" si="5"/>
        <v>62.573333333333338</v>
      </c>
      <c r="M79" s="5">
        <v>3</v>
      </c>
    </row>
    <row r="80" spans="1:13" ht="21.95" customHeight="1">
      <c r="A80" s="5">
        <v>78</v>
      </c>
      <c r="B80" s="8" t="s">
        <v>142</v>
      </c>
      <c r="C80" s="8" t="s">
        <v>153</v>
      </c>
      <c r="D80" s="8" t="s">
        <v>23</v>
      </c>
      <c r="E80" s="7" t="s">
        <v>154</v>
      </c>
      <c r="F80" s="7" t="s">
        <v>155</v>
      </c>
      <c r="G80" s="7" t="s">
        <v>12</v>
      </c>
      <c r="H80" s="9">
        <v>55</v>
      </c>
      <c r="I80" s="10">
        <v>22</v>
      </c>
      <c r="J80" s="5">
        <v>85.64</v>
      </c>
      <c r="K80" s="18">
        <f t="shared" si="4"/>
        <v>51.384</v>
      </c>
      <c r="L80" s="19">
        <f t="shared" si="5"/>
        <v>73.384</v>
      </c>
      <c r="M80" s="5">
        <v>1</v>
      </c>
    </row>
    <row r="81" spans="1:13" ht="21.95" customHeight="1">
      <c r="A81" s="5">
        <v>79</v>
      </c>
      <c r="B81" s="8" t="s">
        <v>142</v>
      </c>
      <c r="C81" s="8" t="s">
        <v>153</v>
      </c>
      <c r="D81" s="8" t="s">
        <v>23</v>
      </c>
      <c r="E81" s="7" t="s">
        <v>154</v>
      </c>
      <c r="F81" s="7" t="s">
        <v>156</v>
      </c>
      <c r="G81" s="7" t="s">
        <v>12</v>
      </c>
      <c r="H81" s="9">
        <v>50.833333333333336</v>
      </c>
      <c r="I81" s="10">
        <v>20.333333333333336</v>
      </c>
      <c r="J81" s="5">
        <v>84.46</v>
      </c>
      <c r="K81" s="18">
        <f t="shared" si="4"/>
        <v>50.675999999999995</v>
      </c>
      <c r="L81" s="19">
        <f t="shared" si="5"/>
        <v>71.009333333333331</v>
      </c>
      <c r="M81" s="5">
        <v>2</v>
      </c>
    </row>
    <row r="82" spans="1:13" ht="21.95" customHeight="1">
      <c r="A82" s="5">
        <v>80</v>
      </c>
      <c r="B82" s="8" t="s">
        <v>142</v>
      </c>
      <c r="C82" s="8" t="s">
        <v>153</v>
      </c>
      <c r="D82" s="8" t="s">
        <v>23</v>
      </c>
      <c r="E82" s="7" t="s">
        <v>154</v>
      </c>
      <c r="F82" s="7" t="s">
        <v>157</v>
      </c>
      <c r="G82" s="7" t="s">
        <v>12</v>
      </c>
      <c r="H82" s="9">
        <v>50</v>
      </c>
      <c r="I82" s="10">
        <v>20</v>
      </c>
      <c r="J82" s="5">
        <v>78.38</v>
      </c>
      <c r="K82" s="18">
        <f t="shared" si="4"/>
        <v>47.027999999999999</v>
      </c>
      <c r="L82" s="19">
        <f t="shared" si="5"/>
        <v>67.027999999999992</v>
      </c>
      <c r="M82" s="5">
        <v>3</v>
      </c>
    </row>
    <row r="83" spans="1:13" ht="21.95" customHeight="1">
      <c r="A83" s="5">
        <v>81</v>
      </c>
      <c r="B83" s="8" t="s">
        <v>120</v>
      </c>
      <c r="C83" s="8" t="s">
        <v>121</v>
      </c>
      <c r="D83" s="8" t="s">
        <v>122</v>
      </c>
      <c r="E83" s="7" t="s">
        <v>123</v>
      </c>
      <c r="F83" s="7" t="s">
        <v>124</v>
      </c>
      <c r="G83" s="7" t="s">
        <v>12</v>
      </c>
      <c r="H83" s="9">
        <v>58.333333333333336</v>
      </c>
      <c r="I83" s="10">
        <v>23.333333333333336</v>
      </c>
      <c r="J83" s="5">
        <v>81.64</v>
      </c>
      <c r="K83" s="18">
        <f t="shared" si="2"/>
        <v>48.984000000000002</v>
      </c>
      <c r="L83" s="19">
        <f t="shared" si="3"/>
        <v>72.317333333333337</v>
      </c>
      <c r="M83" s="5">
        <v>1</v>
      </c>
    </row>
    <row r="84" spans="1:13" ht="21.95" customHeight="1">
      <c r="A84" s="5">
        <v>82</v>
      </c>
      <c r="B84" s="8" t="s">
        <v>120</v>
      </c>
      <c r="C84" s="8" t="s">
        <v>121</v>
      </c>
      <c r="D84" s="8" t="s">
        <v>122</v>
      </c>
      <c r="E84" s="7" t="s">
        <v>123</v>
      </c>
      <c r="F84" s="7" t="s">
        <v>125</v>
      </c>
      <c r="G84" s="7" t="s">
        <v>12</v>
      </c>
      <c r="H84" s="9">
        <v>57.666666666666664</v>
      </c>
      <c r="I84" s="10">
        <v>23.066666666666666</v>
      </c>
      <c r="J84" s="5">
        <v>81.84</v>
      </c>
      <c r="K84" s="18">
        <f t="shared" si="2"/>
        <v>49.103999999999999</v>
      </c>
      <c r="L84" s="19">
        <f t="shared" si="3"/>
        <v>72.170666666666662</v>
      </c>
      <c r="M84" s="5">
        <v>2</v>
      </c>
    </row>
    <row r="85" spans="1:13" ht="21.95" customHeight="1">
      <c r="A85" s="5">
        <v>83</v>
      </c>
      <c r="B85" s="8" t="s">
        <v>120</v>
      </c>
      <c r="C85" s="8" t="s">
        <v>121</v>
      </c>
      <c r="D85" s="8" t="s">
        <v>122</v>
      </c>
      <c r="E85" s="7" t="s">
        <v>123</v>
      </c>
      <c r="F85" s="7" t="s">
        <v>126</v>
      </c>
      <c r="G85" s="7" t="s">
        <v>12</v>
      </c>
      <c r="H85" s="9">
        <v>53.5</v>
      </c>
      <c r="I85" s="10">
        <v>21.400000000000002</v>
      </c>
      <c r="J85" s="5">
        <v>80.34</v>
      </c>
      <c r="K85" s="18">
        <f t="shared" si="2"/>
        <v>48.204000000000001</v>
      </c>
      <c r="L85" s="19">
        <f t="shared" si="3"/>
        <v>69.603999999999999</v>
      </c>
      <c r="M85" s="5">
        <v>3</v>
      </c>
    </row>
    <row r="86" spans="1:13" ht="21.95" customHeight="1">
      <c r="A86" s="5">
        <v>84</v>
      </c>
      <c r="B86" s="8" t="s">
        <v>120</v>
      </c>
      <c r="C86" s="8" t="s">
        <v>127</v>
      </c>
      <c r="D86" s="8" t="s">
        <v>9</v>
      </c>
      <c r="E86" s="7" t="s">
        <v>128</v>
      </c>
      <c r="F86" s="7" t="s">
        <v>130</v>
      </c>
      <c r="G86" s="7" t="s">
        <v>12</v>
      </c>
      <c r="H86" s="9">
        <v>67.166666666666671</v>
      </c>
      <c r="I86" s="10">
        <v>26.866666666666671</v>
      </c>
      <c r="J86" s="5">
        <v>85.92</v>
      </c>
      <c r="K86" s="18">
        <f>J86*0.6</f>
        <v>51.552</v>
      </c>
      <c r="L86" s="19">
        <f>I86+K86</f>
        <v>78.418666666666667</v>
      </c>
      <c r="M86" s="5">
        <v>1</v>
      </c>
    </row>
    <row r="87" spans="1:13" ht="21.95" customHeight="1">
      <c r="A87" s="5">
        <v>85</v>
      </c>
      <c r="B87" s="8" t="s">
        <v>120</v>
      </c>
      <c r="C87" s="8" t="s">
        <v>127</v>
      </c>
      <c r="D87" s="8" t="s">
        <v>9</v>
      </c>
      <c r="E87" s="7" t="s">
        <v>128</v>
      </c>
      <c r="F87" s="7" t="s">
        <v>129</v>
      </c>
      <c r="G87" s="7" t="s">
        <v>12</v>
      </c>
      <c r="H87" s="9">
        <v>67.833333333333329</v>
      </c>
      <c r="I87" s="10">
        <v>27.133333333333333</v>
      </c>
      <c r="J87" s="5">
        <v>84</v>
      </c>
      <c r="K87" s="18">
        <f>J87*0.6</f>
        <v>50.4</v>
      </c>
      <c r="L87" s="19">
        <f>I87+K87</f>
        <v>77.533333333333331</v>
      </c>
      <c r="M87" s="5">
        <v>2</v>
      </c>
    </row>
    <row r="88" spans="1:13" ht="21.95" customHeight="1">
      <c r="A88" s="5">
        <v>86</v>
      </c>
      <c r="B88" s="8" t="s">
        <v>120</v>
      </c>
      <c r="C88" s="8" t="s">
        <v>127</v>
      </c>
      <c r="D88" s="8" t="s">
        <v>9</v>
      </c>
      <c r="E88" s="7" t="s">
        <v>128</v>
      </c>
      <c r="F88" s="7" t="s">
        <v>131</v>
      </c>
      <c r="G88" s="7" t="s">
        <v>12</v>
      </c>
      <c r="H88" s="9">
        <v>62.333333333333336</v>
      </c>
      <c r="I88" s="10">
        <v>24.933333333333337</v>
      </c>
      <c r="J88" s="5">
        <v>84.24</v>
      </c>
      <c r="K88" s="18">
        <f>J88*0.6</f>
        <v>50.543999999999997</v>
      </c>
      <c r="L88" s="19">
        <f>I88+K88</f>
        <v>75.477333333333334</v>
      </c>
      <c r="M88" s="5">
        <v>3</v>
      </c>
    </row>
    <row r="89" spans="1:13" ht="21.95" customHeight="1">
      <c r="A89" s="5">
        <v>87</v>
      </c>
      <c r="B89" s="8" t="s">
        <v>120</v>
      </c>
      <c r="C89" s="8" t="s">
        <v>132</v>
      </c>
      <c r="D89" s="8" t="s">
        <v>122</v>
      </c>
      <c r="E89" s="7" t="s">
        <v>133</v>
      </c>
      <c r="F89" s="7" t="s">
        <v>134</v>
      </c>
      <c r="G89" s="7" t="s">
        <v>12</v>
      </c>
      <c r="H89" s="9">
        <v>72.833333333333329</v>
      </c>
      <c r="I89" s="10">
        <v>29.133333333333333</v>
      </c>
      <c r="J89" s="5">
        <v>82.92</v>
      </c>
      <c r="K89" s="18">
        <f t="shared" ref="K89:K94" si="6">J89*0.6</f>
        <v>49.752000000000002</v>
      </c>
      <c r="L89" s="19">
        <f t="shared" ref="L89:L94" si="7">I89+K89</f>
        <v>78.885333333333335</v>
      </c>
      <c r="M89" s="5">
        <v>1</v>
      </c>
    </row>
    <row r="90" spans="1:13" ht="21.95" customHeight="1">
      <c r="A90" s="5">
        <v>88</v>
      </c>
      <c r="B90" s="8" t="s">
        <v>120</v>
      </c>
      <c r="C90" s="8" t="s">
        <v>132</v>
      </c>
      <c r="D90" s="8" t="s">
        <v>122</v>
      </c>
      <c r="E90" s="7" t="s">
        <v>133</v>
      </c>
      <c r="F90" s="7" t="s">
        <v>135</v>
      </c>
      <c r="G90" s="7" t="s">
        <v>12</v>
      </c>
      <c r="H90" s="9">
        <v>63.666666666666664</v>
      </c>
      <c r="I90" s="10">
        <v>25.466666666666669</v>
      </c>
      <c r="J90" s="5">
        <v>80.180000000000007</v>
      </c>
      <c r="K90" s="18">
        <f t="shared" si="6"/>
        <v>48.108000000000004</v>
      </c>
      <c r="L90" s="19">
        <f t="shared" si="7"/>
        <v>73.574666666666673</v>
      </c>
      <c r="M90" s="5">
        <v>2</v>
      </c>
    </row>
    <row r="91" spans="1:13" ht="21.95" customHeight="1">
      <c r="A91" s="5">
        <v>89</v>
      </c>
      <c r="B91" s="8" t="s">
        <v>120</v>
      </c>
      <c r="C91" s="8" t="s">
        <v>132</v>
      </c>
      <c r="D91" s="8" t="s">
        <v>122</v>
      </c>
      <c r="E91" s="7" t="s">
        <v>133</v>
      </c>
      <c r="F91" s="7" t="s">
        <v>136</v>
      </c>
      <c r="G91" s="7" t="s">
        <v>12</v>
      </c>
      <c r="H91" s="9">
        <v>57.333333333333336</v>
      </c>
      <c r="I91" s="10">
        <v>22.933333333333337</v>
      </c>
      <c r="J91" s="5"/>
      <c r="K91" s="18">
        <f t="shared" si="6"/>
        <v>0</v>
      </c>
      <c r="L91" s="19">
        <f t="shared" si="7"/>
        <v>22.933333333333337</v>
      </c>
      <c r="M91" s="5">
        <v>3</v>
      </c>
    </row>
    <row r="92" spans="1:13" ht="21.95" customHeight="1">
      <c r="A92" s="5">
        <v>90</v>
      </c>
      <c r="B92" s="8" t="s">
        <v>120</v>
      </c>
      <c r="C92" s="8" t="s">
        <v>137</v>
      </c>
      <c r="D92" s="8" t="s">
        <v>29</v>
      </c>
      <c r="E92" s="7" t="s">
        <v>138</v>
      </c>
      <c r="F92" s="7" t="s">
        <v>139</v>
      </c>
      <c r="G92" s="7" t="s">
        <v>12</v>
      </c>
      <c r="H92" s="9">
        <v>70.5</v>
      </c>
      <c r="I92" s="10">
        <v>28.200000000000003</v>
      </c>
      <c r="J92" s="5">
        <v>82.08</v>
      </c>
      <c r="K92" s="18">
        <f t="shared" si="6"/>
        <v>49.247999999999998</v>
      </c>
      <c r="L92" s="19">
        <f t="shared" si="7"/>
        <v>77.448000000000008</v>
      </c>
      <c r="M92" s="5">
        <v>1</v>
      </c>
    </row>
    <row r="93" spans="1:13" ht="21.95" customHeight="1">
      <c r="A93" s="5">
        <v>91</v>
      </c>
      <c r="B93" s="8" t="s">
        <v>120</v>
      </c>
      <c r="C93" s="8" t="s">
        <v>137</v>
      </c>
      <c r="D93" s="8" t="s">
        <v>29</v>
      </c>
      <c r="E93" s="7" t="s">
        <v>138</v>
      </c>
      <c r="F93" s="7" t="s">
        <v>140</v>
      </c>
      <c r="G93" s="7" t="s">
        <v>12</v>
      </c>
      <c r="H93" s="9">
        <v>68.666666666666671</v>
      </c>
      <c r="I93" s="10">
        <v>27.466666666666669</v>
      </c>
      <c r="J93" s="5">
        <v>83.04</v>
      </c>
      <c r="K93" s="18">
        <f t="shared" si="6"/>
        <v>49.824000000000005</v>
      </c>
      <c r="L93" s="19">
        <f t="shared" si="7"/>
        <v>77.290666666666681</v>
      </c>
      <c r="M93" s="5">
        <v>2</v>
      </c>
    </row>
    <row r="94" spans="1:13" ht="21.95" customHeight="1">
      <c r="A94" s="5">
        <v>92</v>
      </c>
      <c r="B94" s="8" t="s">
        <v>120</v>
      </c>
      <c r="C94" s="8" t="s">
        <v>137</v>
      </c>
      <c r="D94" s="8" t="s">
        <v>29</v>
      </c>
      <c r="E94" s="7" t="s">
        <v>138</v>
      </c>
      <c r="F94" s="7" t="s">
        <v>141</v>
      </c>
      <c r="G94" s="7" t="s">
        <v>12</v>
      </c>
      <c r="H94" s="9">
        <v>65.166666666666671</v>
      </c>
      <c r="I94" s="10">
        <v>26.06666666666667</v>
      </c>
      <c r="J94" s="5">
        <v>84.22</v>
      </c>
      <c r="K94" s="18">
        <f t="shared" si="6"/>
        <v>50.531999999999996</v>
      </c>
      <c r="L94" s="19">
        <f t="shared" si="7"/>
        <v>76.598666666666674</v>
      </c>
      <c r="M94" s="5">
        <v>3</v>
      </c>
    </row>
    <row r="95" spans="1:13" ht="21.95" customHeight="1">
      <c r="A95" s="5">
        <v>93</v>
      </c>
      <c r="B95" s="6" t="s">
        <v>276</v>
      </c>
      <c r="C95" s="8" t="s">
        <v>277</v>
      </c>
      <c r="D95" s="8" t="s">
        <v>278</v>
      </c>
      <c r="E95" s="7" t="s">
        <v>279</v>
      </c>
      <c r="F95" s="7" t="s">
        <v>280</v>
      </c>
      <c r="G95" s="7" t="s">
        <v>12</v>
      </c>
      <c r="H95" s="9">
        <v>59.166666666666664</v>
      </c>
      <c r="I95" s="10">
        <v>23.666666666666668</v>
      </c>
      <c r="J95" s="5">
        <v>81.66</v>
      </c>
      <c r="K95" s="18">
        <f t="shared" ref="K95:K123" si="8">J95*0.6</f>
        <v>48.995999999999995</v>
      </c>
      <c r="L95" s="19">
        <f t="shared" ref="L95:L123" si="9">I95+K95</f>
        <v>72.662666666666667</v>
      </c>
      <c r="M95" s="5">
        <v>1</v>
      </c>
    </row>
    <row r="96" spans="1:13" ht="21.95" customHeight="1">
      <c r="A96" s="5">
        <v>94</v>
      </c>
      <c r="B96" s="6" t="s">
        <v>276</v>
      </c>
      <c r="C96" s="8" t="s">
        <v>277</v>
      </c>
      <c r="D96" s="8" t="s">
        <v>278</v>
      </c>
      <c r="E96" s="7" t="s">
        <v>279</v>
      </c>
      <c r="F96" s="7" t="s">
        <v>281</v>
      </c>
      <c r="G96" s="7" t="s">
        <v>12</v>
      </c>
      <c r="H96" s="9">
        <v>54.833333333333336</v>
      </c>
      <c r="I96" s="10">
        <v>21.933333333333337</v>
      </c>
      <c r="J96" s="5">
        <v>80.84</v>
      </c>
      <c r="K96" s="18">
        <f t="shared" si="8"/>
        <v>48.503999999999998</v>
      </c>
      <c r="L96" s="19">
        <f t="shared" si="9"/>
        <v>70.437333333333328</v>
      </c>
      <c r="M96" s="5">
        <v>2</v>
      </c>
    </row>
    <row r="97" spans="1:13" ht="21.95" customHeight="1">
      <c r="A97" s="5">
        <v>95</v>
      </c>
      <c r="B97" s="6" t="s">
        <v>276</v>
      </c>
      <c r="C97" s="8" t="s">
        <v>277</v>
      </c>
      <c r="D97" s="8" t="s">
        <v>278</v>
      </c>
      <c r="E97" s="7" t="s">
        <v>279</v>
      </c>
      <c r="F97" s="7" t="s">
        <v>282</v>
      </c>
      <c r="G97" s="7" t="s">
        <v>12</v>
      </c>
      <c r="H97" s="9">
        <v>52.166666666666664</v>
      </c>
      <c r="I97" s="10">
        <v>20.866666666666667</v>
      </c>
      <c r="J97" s="5">
        <v>0</v>
      </c>
      <c r="K97" s="18">
        <f t="shared" si="8"/>
        <v>0</v>
      </c>
      <c r="L97" s="19">
        <f t="shared" si="9"/>
        <v>20.866666666666667</v>
      </c>
      <c r="M97" s="5">
        <v>3</v>
      </c>
    </row>
    <row r="98" spans="1:13" ht="21.95" customHeight="1">
      <c r="A98" s="5">
        <v>96</v>
      </c>
      <c r="B98" s="6" t="s">
        <v>276</v>
      </c>
      <c r="C98" s="8" t="s">
        <v>283</v>
      </c>
      <c r="D98" s="8" t="s">
        <v>278</v>
      </c>
      <c r="E98" s="7" t="s">
        <v>284</v>
      </c>
      <c r="F98" s="7" t="s">
        <v>285</v>
      </c>
      <c r="G98" s="7" t="s">
        <v>12</v>
      </c>
      <c r="H98" s="9">
        <v>60.5</v>
      </c>
      <c r="I98" s="10">
        <v>24.200000000000003</v>
      </c>
      <c r="J98" s="5">
        <v>81.64</v>
      </c>
      <c r="K98" s="18">
        <f t="shared" si="8"/>
        <v>48.984000000000002</v>
      </c>
      <c r="L98" s="19">
        <f t="shared" si="9"/>
        <v>73.183999999999997</v>
      </c>
      <c r="M98" s="5">
        <v>1</v>
      </c>
    </row>
    <row r="99" spans="1:13" ht="21.95" customHeight="1">
      <c r="A99" s="5">
        <v>97</v>
      </c>
      <c r="B99" s="6" t="s">
        <v>276</v>
      </c>
      <c r="C99" s="8" t="s">
        <v>283</v>
      </c>
      <c r="D99" s="8" t="s">
        <v>278</v>
      </c>
      <c r="E99" s="7" t="s">
        <v>284</v>
      </c>
      <c r="F99" s="7" t="s">
        <v>287</v>
      </c>
      <c r="G99" s="7" t="s">
        <v>12</v>
      </c>
      <c r="H99" s="9">
        <v>50.666666666666664</v>
      </c>
      <c r="I99" s="10">
        <v>20.266666666666666</v>
      </c>
      <c r="J99" s="5">
        <v>76.040000000000006</v>
      </c>
      <c r="K99" s="18">
        <f t="shared" si="8"/>
        <v>45.624000000000002</v>
      </c>
      <c r="L99" s="19">
        <f t="shared" si="9"/>
        <v>65.890666666666675</v>
      </c>
      <c r="M99" s="5">
        <v>2</v>
      </c>
    </row>
    <row r="100" spans="1:13" ht="21.95" customHeight="1">
      <c r="A100" s="5">
        <v>98</v>
      </c>
      <c r="B100" s="6" t="s">
        <v>276</v>
      </c>
      <c r="C100" s="8" t="s">
        <v>283</v>
      </c>
      <c r="D100" s="8" t="s">
        <v>278</v>
      </c>
      <c r="E100" s="7" t="s">
        <v>284</v>
      </c>
      <c r="F100" s="7" t="s">
        <v>286</v>
      </c>
      <c r="G100" s="7" t="s">
        <v>12</v>
      </c>
      <c r="H100" s="9">
        <v>59.666666666666664</v>
      </c>
      <c r="I100" s="10">
        <v>23.866666666666667</v>
      </c>
      <c r="J100" s="5">
        <v>0</v>
      </c>
      <c r="K100" s="18">
        <f t="shared" si="8"/>
        <v>0</v>
      </c>
      <c r="L100" s="19">
        <f t="shared" si="9"/>
        <v>23.866666666666667</v>
      </c>
      <c r="M100" s="5">
        <v>3</v>
      </c>
    </row>
    <row r="101" spans="1:13" ht="21.95" customHeight="1">
      <c r="A101" s="5">
        <v>99</v>
      </c>
      <c r="B101" s="6" t="s">
        <v>276</v>
      </c>
      <c r="C101" s="8" t="s">
        <v>288</v>
      </c>
      <c r="D101" s="8" t="s">
        <v>278</v>
      </c>
      <c r="E101" s="7" t="s">
        <v>289</v>
      </c>
      <c r="F101" s="7" t="s">
        <v>291</v>
      </c>
      <c r="G101" s="7" t="s">
        <v>12</v>
      </c>
      <c r="H101" s="9">
        <v>62.833333333333336</v>
      </c>
      <c r="I101" s="10">
        <v>25.133333333333336</v>
      </c>
      <c r="J101" s="11">
        <v>83.46</v>
      </c>
      <c r="K101" s="18">
        <f t="shared" si="8"/>
        <v>50.075999999999993</v>
      </c>
      <c r="L101" s="19">
        <f t="shared" si="9"/>
        <v>75.209333333333333</v>
      </c>
      <c r="M101" s="5">
        <v>1</v>
      </c>
    </row>
    <row r="102" spans="1:13" ht="21.95" customHeight="1">
      <c r="A102" s="5">
        <v>100</v>
      </c>
      <c r="B102" s="6" t="s">
        <v>276</v>
      </c>
      <c r="C102" s="8" t="s">
        <v>288</v>
      </c>
      <c r="D102" s="8" t="s">
        <v>278</v>
      </c>
      <c r="E102" s="7" t="s">
        <v>289</v>
      </c>
      <c r="F102" s="7" t="s">
        <v>290</v>
      </c>
      <c r="G102" s="7" t="s">
        <v>12</v>
      </c>
      <c r="H102" s="9">
        <v>65</v>
      </c>
      <c r="I102" s="10">
        <v>26</v>
      </c>
      <c r="J102" s="11">
        <v>81.98</v>
      </c>
      <c r="K102" s="18">
        <f t="shared" si="8"/>
        <v>49.188000000000002</v>
      </c>
      <c r="L102" s="19">
        <f t="shared" si="9"/>
        <v>75.188000000000002</v>
      </c>
      <c r="M102" s="5">
        <v>2</v>
      </c>
    </row>
    <row r="103" spans="1:13" ht="21.95" customHeight="1">
      <c r="A103" s="5">
        <v>101</v>
      </c>
      <c r="B103" s="6" t="s">
        <v>276</v>
      </c>
      <c r="C103" s="8" t="s">
        <v>288</v>
      </c>
      <c r="D103" s="8" t="s">
        <v>278</v>
      </c>
      <c r="E103" s="7" t="s">
        <v>289</v>
      </c>
      <c r="F103" s="7" t="s">
        <v>292</v>
      </c>
      <c r="G103" s="7" t="s">
        <v>12</v>
      </c>
      <c r="H103" s="9">
        <v>62</v>
      </c>
      <c r="I103" s="10">
        <v>24.8</v>
      </c>
      <c r="J103" s="11">
        <v>83.1</v>
      </c>
      <c r="K103" s="18">
        <f t="shared" si="8"/>
        <v>49.859999999999992</v>
      </c>
      <c r="L103" s="19">
        <f t="shared" si="9"/>
        <v>74.66</v>
      </c>
      <c r="M103" s="5">
        <v>3</v>
      </c>
    </row>
    <row r="104" spans="1:13" ht="21.95" customHeight="1">
      <c r="A104" s="5">
        <v>102</v>
      </c>
      <c r="B104" s="6" t="s">
        <v>276</v>
      </c>
      <c r="C104" s="8" t="s">
        <v>293</v>
      </c>
      <c r="D104" s="8" t="s">
        <v>122</v>
      </c>
      <c r="E104" s="7" t="s">
        <v>294</v>
      </c>
      <c r="F104" s="7" t="s">
        <v>295</v>
      </c>
      <c r="G104" s="7" t="s">
        <v>12</v>
      </c>
      <c r="H104" s="9">
        <v>54.166666666666664</v>
      </c>
      <c r="I104" s="10">
        <v>21.666666666666668</v>
      </c>
      <c r="J104" s="5">
        <v>84.35</v>
      </c>
      <c r="K104" s="18">
        <f t="shared" si="8"/>
        <v>50.609999999999992</v>
      </c>
      <c r="L104" s="19">
        <f t="shared" si="9"/>
        <v>72.276666666666657</v>
      </c>
      <c r="M104" s="5">
        <v>1</v>
      </c>
    </row>
    <row r="105" spans="1:13" ht="21.95" customHeight="1">
      <c r="A105" s="5">
        <v>103</v>
      </c>
      <c r="B105" s="6" t="s">
        <v>276</v>
      </c>
      <c r="C105" s="8" t="s">
        <v>293</v>
      </c>
      <c r="D105" s="8" t="s">
        <v>122</v>
      </c>
      <c r="E105" s="7" t="s">
        <v>294</v>
      </c>
      <c r="F105" s="7" t="s">
        <v>296</v>
      </c>
      <c r="G105" s="7" t="s">
        <v>12</v>
      </c>
      <c r="H105" s="9">
        <v>53</v>
      </c>
      <c r="I105" s="10">
        <v>21.200000000000003</v>
      </c>
      <c r="J105" s="5">
        <v>80.010000000000005</v>
      </c>
      <c r="K105" s="18">
        <f t="shared" si="8"/>
        <v>48.006</v>
      </c>
      <c r="L105" s="19">
        <f t="shared" si="9"/>
        <v>69.206000000000003</v>
      </c>
      <c r="M105" s="5">
        <v>2</v>
      </c>
    </row>
    <row r="106" spans="1:13" ht="21.95" customHeight="1">
      <c r="A106" s="5">
        <v>104</v>
      </c>
      <c r="B106" s="6" t="s">
        <v>276</v>
      </c>
      <c r="C106" s="8" t="s">
        <v>293</v>
      </c>
      <c r="D106" s="8" t="s">
        <v>122</v>
      </c>
      <c r="E106" s="7" t="s">
        <v>294</v>
      </c>
      <c r="F106" s="7" t="s">
        <v>297</v>
      </c>
      <c r="G106" s="7" t="s">
        <v>12</v>
      </c>
      <c r="H106" s="9">
        <v>48.333333333333336</v>
      </c>
      <c r="I106" s="10">
        <v>19.333333333333336</v>
      </c>
      <c r="J106" s="5">
        <v>80.02</v>
      </c>
      <c r="K106" s="18">
        <f t="shared" si="8"/>
        <v>48.011999999999993</v>
      </c>
      <c r="L106" s="19">
        <f t="shared" si="9"/>
        <v>67.345333333333329</v>
      </c>
      <c r="M106" s="5">
        <v>3</v>
      </c>
    </row>
    <row r="107" spans="1:13" ht="21.95" customHeight="1">
      <c r="A107" s="5">
        <v>105</v>
      </c>
      <c r="B107" s="6" t="s">
        <v>276</v>
      </c>
      <c r="C107" s="8" t="s">
        <v>298</v>
      </c>
      <c r="D107" s="8" t="s">
        <v>278</v>
      </c>
      <c r="E107" s="7" t="s">
        <v>299</v>
      </c>
      <c r="F107" s="7" t="s">
        <v>300</v>
      </c>
      <c r="G107" s="7" t="s">
        <v>12</v>
      </c>
      <c r="H107" s="9">
        <v>64.666666666666671</v>
      </c>
      <c r="I107" s="10">
        <v>25.866666666666671</v>
      </c>
      <c r="J107" s="5">
        <v>83</v>
      </c>
      <c r="K107" s="18">
        <f t="shared" si="8"/>
        <v>49.8</v>
      </c>
      <c r="L107" s="19">
        <f t="shared" si="9"/>
        <v>75.666666666666671</v>
      </c>
      <c r="M107" s="5">
        <v>1</v>
      </c>
    </row>
    <row r="108" spans="1:13" ht="21.95" customHeight="1">
      <c r="A108" s="5">
        <v>106</v>
      </c>
      <c r="B108" s="6" t="s">
        <v>276</v>
      </c>
      <c r="C108" s="8" t="s">
        <v>298</v>
      </c>
      <c r="D108" s="8" t="s">
        <v>278</v>
      </c>
      <c r="E108" s="7" t="s">
        <v>299</v>
      </c>
      <c r="F108" s="7" t="s">
        <v>301</v>
      </c>
      <c r="G108" s="7" t="s">
        <v>12</v>
      </c>
      <c r="H108" s="9">
        <v>61.5</v>
      </c>
      <c r="I108" s="10">
        <v>24.6</v>
      </c>
      <c r="J108" s="5">
        <v>81.900000000000006</v>
      </c>
      <c r="K108" s="18">
        <f t="shared" si="8"/>
        <v>49.14</v>
      </c>
      <c r="L108" s="19">
        <f t="shared" si="9"/>
        <v>73.740000000000009</v>
      </c>
      <c r="M108" s="5">
        <v>2</v>
      </c>
    </row>
    <row r="109" spans="1:13" ht="21.95" customHeight="1">
      <c r="A109" s="5">
        <v>107</v>
      </c>
      <c r="B109" s="6" t="s">
        <v>276</v>
      </c>
      <c r="C109" s="8" t="s">
        <v>298</v>
      </c>
      <c r="D109" s="8" t="s">
        <v>278</v>
      </c>
      <c r="E109" s="7" t="s">
        <v>299</v>
      </c>
      <c r="F109" s="7" t="s">
        <v>302</v>
      </c>
      <c r="G109" s="7" t="s">
        <v>12</v>
      </c>
      <c r="H109" s="9">
        <v>58.666666666666664</v>
      </c>
      <c r="I109" s="10">
        <v>23.466666666666669</v>
      </c>
      <c r="J109" s="5">
        <v>0</v>
      </c>
      <c r="K109" s="18">
        <f t="shared" si="8"/>
        <v>0</v>
      </c>
      <c r="L109" s="19">
        <f t="shared" si="9"/>
        <v>23.466666666666669</v>
      </c>
      <c r="M109" s="5">
        <v>3</v>
      </c>
    </row>
    <row r="110" spans="1:13" ht="21.95" customHeight="1">
      <c r="A110" s="5">
        <v>108</v>
      </c>
      <c r="B110" s="6" t="s">
        <v>276</v>
      </c>
      <c r="C110" s="8" t="s">
        <v>303</v>
      </c>
      <c r="D110" s="8" t="s">
        <v>29</v>
      </c>
      <c r="E110" s="7" t="s">
        <v>304</v>
      </c>
      <c r="F110" s="7" t="s">
        <v>305</v>
      </c>
      <c r="G110" s="7" t="s">
        <v>12</v>
      </c>
      <c r="H110" s="9">
        <v>59.5</v>
      </c>
      <c r="I110" s="10">
        <v>23.8</v>
      </c>
      <c r="J110" s="5">
        <v>83.57</v>
      </c>
      <c r="K110" s="18">
        <f t="shared" si="8"/>
        <v>50.141999999999996</v>
      </c>
      <c r="L110" s="19">
        <f t="shared" si="9"/>
        <v>73.941999999999993</v>
      </c>
      <c r="M110" s="5">
        <v>1</v>
      </c>
    </row>
    <row r="111" spans="1:13" ht="21.95" customHeight="1">
      <c r="A111" s="5">
        <v>109</v>
      </c>
      <c r="B111" s="6" t="s">
        <v>276</v>
      </c>
      <c r="C111" s="8" t="s">
        <v>303</v>
      </c>
      <c r="D111" s="8" t="s">
        <v>29</v>
      </c>
      <c r="E111" s="7" t="s">
        <v>304</v>
      </c>
      <c r="F111" s="7" t="s">
        <v>306</v>
      </c>
      <c r="G111" s="7" t="s">
        <v>12</v>
      </c>
      <c r="H111" s="9">
        <v>58.5</v>
      </c>
      <c r="I111" s="10">
        <v>23.400000000000002</v>
      </c>
      <c r="J111" s="5">
        <v>83.67</v>
      </c>
      <c r="K111" s="18">
        <f t="shared" si="8"/>
        <v>50.201999999999998</v>
      </c>
      <c r="L111" s="19">
        <f t="shared" si="9"/>
        <v>73.602000000000004</v>
      </c>
      <c r="M111" s="5">
        <v>2</v>
      </c>
    </row>
    <row r="112" spans="1:13" ht="21.95" customHeight="1">
      <c r="A112" s="5">
        <v>110</v>
      </c>
      <c r="B112" s="6" t="s">
        <v>276</v>
      </c>
      <c r="C112" s="8" t="s">
        <v>303</v>
      </c>
      <c r="D112" s="8" t="s">
        <v>29</v>
      </c>
      <c r="E112" s="7" t="s">
        <v>304</v>
      </c>
      <c r="F112" s="7" t="s">
        <v>307</v>
      </c>
      <c r="G112" s="7" t="s">
        <v>12</v>
      </c>
      <c r="H112" s="9">
        <v>56.166666666666664</v>
      </c>
      <c r="I112" s="10">
        <v>22.466666666666669</v>
      </c>
      <c r="J112" s="5">
        <v>82.67</v>
      </c>
      <c r="K112" s="18">
        <f t="shared" si="8"/>
        <v>49.601999999999997</v>
      </c>
      <c r="L112" s="19">
        <f t="shared" si="9"/>
        <v>72.068666666666672</v>
      </c>
      <c r="M112" s="5">
        <v>3</v>
      </c>
    </row>
    <row r="113" spans="1:13" ht="21.95" customHeight="1">
      <c r="A113" s="5">
        <v>111</v>
      </c>
      <c r="B113" s="6" t="s">
        <v>276</v>
      </c>
      <c r="C113" s="8" t="s">
        <v>308</v>
      </c>
      <c r="D113" s="8" t="s">
        <v>9</v>
      </c>
      <c r="E113" s="7" t="s">
        <v>309</v>
      </c>
      <c r="F113" s="7" t="s">
        <v>310</v>
      </c>
      <c r="G113" s="7" t="s">
        <v>12</v>
      </c>
      <c r="H113" s="9">
        <v>59</v>
      </c>
      <c r="I113" s="10">
        <v>23.6</v>
      </c>
      <c r="J113" s="5">
        <v>83.08</v>
      </c>
      <c r="K113" s="18">
        <f t="shared" si="8"/>
        <v>49.847999999999999</v>
      </c>
      <c r="L113" s="19">
        <f t="shared" si="9"/>
        <v>73.448000000000008</v>
      </c>
      <c r="M113" s="5">
        <v>1</v>
      </c>
    </row>
    <row r="114" spans="1:13" ht="21.95" customHeight="1">
      <c r="A114" s="5">
        <v>112</v>
      </c>
      <c r="B114" s="6" t="s">
        <v>276</v>
      </c>
      <c r="C114" s="8" t="s">
        <v>308</v>
      </c>
      <c r="D114" s="8" t="s">
        <v>9</v>
      </c>
      <c r="E114" s="7" t="s">
        <v>309</v>
      </c>
      <c r="F114" s="7" t="s">
        <v>311</v>
      </c>
      <c r="G114" s="7" t="s">
        <v>12</v>
      </c>
      <c r="H114" s="9">
        <v>52.5</v>
      </c>
      <c r="I114" s="10">
        <v>21</v>
      </c>
      <c r="J114" s="5">
        <v>84.03</v>
      </c>
      <c r="K114" s="18">
        <f t="shared" si="8"/>
        <v>50.417999999999999</v>
      </c>
      <c r="L114" s="19">
        <f t="shared" si="9"/>
        <v>71.418000000000006</v>
      </c>
      <c r="M114" s="5">
        <v>2</v>
      </c>
    </row>
    <row r="115" spans="1:13" ht="21.95" customHeight="1">
      <c r="A115" s="5">
        <v>113</v>
      </c>
      <c r="B115" s="6" t="s">
        <v>276</v>
      </c>
      <c r="C115" s="8" t="s">
        <v>308</v>
      </c>
      <c r="D115" s="8" t="s">
        <v>9</v>
      </c>
      <c r="E115" s="7" t="s">
        <v>309</v>
      </c>
      <c r="F115" s="7" t="s">
        <v>312</v>
      </c>
      <c r="G115" s="7" t="s">
        <v>12</v>
      </c>
      <c r="H115" s="9">
        <v>46.833333333333336</v>
      </c>
      <c r="I115" s="10">
        <v>18.733333333333334</v>
      </c>
      <c r="J115" s="5">
        <v>82.59</v>
      </c>
      <c r="K115" s="18">
        <f t="shared" si="8"/>
        <v>49.554000000000002</v>
      </c>
      <c r="L115" s="19">
        <f t="shared" si="9"/>
        <v>68.287333333333336</v>
      </c>
      <c r="M115" s="5">
        <v>3</v>
      </c>
    </row>
    <row r="116" spans="1:13" ht="21.95" customHeight="1">
      <c r="A116" s="5">
        <v>114</v>
      </c>
      <c r="B116" s="6" t="s">
        <v>276</v>
      </c>
      <c r="C116" s="8" t="s">
        <v>313</v>
      </c>
      <c r="D116" s="8" t="s">
        <v>58</v>
      </c>
      <c r="E116" s="7" t="s">
        <v>314</v>
      </c>
      <c r="F116" s="7" t="s">
        <v>315</v>
      </c>
      <c r="G116" s="7" t="s">
        <v>12</v>
      </c>
      <c r="H116" s="9">
        <v>53</v>
      </c>
      <c r="I116" s="10">
        <v>21.200000000000003</v>
      </c>
      <c r="J116" s="5">
        <v>83.67</v>
      </c>
      <c r="K116" s="18">
        <f t="shared" si="8"/>
        <v>50.201999999999998</v>
      </c>
      <c r="L116" s="19">
        <f t="shared" si="9"/>
        <v>71.402000000000001</v>
      </c>
      <c r="M116" s="5">
        <v>1</v>
      </c>
    </row>
    <row r="117" spans="1:13" ht="21.95" customHeight="1">
      <c r="A117" s="5">
        <v>115</v>
      </c>
      <c r="B117" s="6" t="s">
        <v>276</v>
      </c>
      <c r="C117" s="8" t="s">
        <v>313</v>
      </c>
      <c r="D117" s="8" t="s">
        <v>58</v>
      </c>
      <c r="E117" s="7" t="s">
        <v>314</v>
      </c>
      <c r="F117" s="7" t="s">
        <v>316</v>
      </c>
      <c r="G117" s="7" t="s">
        <v>12</v>
      </c>
      <c r="H117" s="9">
        <v>39.5</v>
      </c>
      <c r="I117" s="10">
        <v>15.8</v>
      </c>
      <c r="J117" s="5">
        <v>0</v>
      </c>
      <c r="K117" s="18">
        <f t="shared" si="8"/>
        <v>0</v>
      </c>
      <c r="L117" s="19">
        <f t="shared" si="9"/>
        <v>15.8</v>
      </c>
      <c r="M117" s="5">
        <v>2</v>
      </c>
    </row>
    <row r="118" spans="1:13" ht="21.95" customHeight="1">
      <c r="A118" s="5">
        <v>116</v>
      </c>
      <c r="B118" s="6" t="s">
        <v>276</v>
      </c>
      <c r="C118" s="8" t="s">
        <v>317</v>
      </c>
      <c r="D118" s="8" t="s">
        <v>58</v>
      </c>
      <c r="E118" s="7" t="s">
        <v>318</v>
      </c>
      <c r="F118" s="7" t="s">
        <v>319</v>
      </c>
      <c r="G118" s="7" t="s">
        <v>12</v>
      </c>
      <c r="H118" s="9">
        <v>57.5</v>
      </c>
      <c r="I118" s="10">
        <v>23</v>
      </c>
      <c r="J118" s="5">
        <v>81.72</v>
      </c>
      <c r="K118" s="18">
        <f t="shared" si="8"/>
        <v>49.031999999999996</v>
      </c>
      <c r="L118" s="19">
        <f t="shared" si="9"/>
        <v>72.031999999999996</v>
      </c>
      <c r="M118" s="5">
        <v>1</v>
      </c>
    </row>
    <row r="119" spans="1:13" ht="21.95" customHeight="1">
      <c r="A119" s="5">
        <v>117</v>
      </c>
      <c r="B119" s="6" t="s">
        <v>276</v>
      </c>
      <c r="C119" s="8" t="s">
        <v>317</v>
      </c>
      <c r="D119" s="8" t="s">
        <v>58</v>
      </c>
      <c r="E119" s="7" t="s">
        <v>318</v>
      </c>
      <c r="F119" s="7" t="s">
        <v>321</v>
      </c>
      <c r="G119" s="7" t="s">
        <v>12</v>
      </c>
      <c r="H119" s="9">
        <v>51</v>
      </c>
      <c r="I119" s="10">
        <v>20.400000000000002</v>
      </c>
      <c r="J119" s="5">
        <v>83.36</v>
      </c>
      <c r="K119" s="18">
        <f t="shared" si="8"/>
        <v>50.015999999999998</v>
      </c>
      <c r="L119" s="19">
        <f t="shared" si="9"/>
        <v>70.415999999999997</v>
      </c>
      <c r="M119" s="5">
        <v>2</v>
      </c>
    </row>
    <row r="120" spans="1:13" ht="21.95" customHeight="1">
      <c r="A120" s="5">
        <v>118</v>
      </c>
      <c r="B120" s="6" t="s">
        <v>276</v>
      </c>
      <c r="C120" s="8" t="s">
        <v>317</v>
      </c>
      <c r="D120" s="8" t="s">
        <v>58</v>
      </c>
      <c r="E120" s="7" t="s">
        <v>318</v>
      </c>
      <c r="F120" s="7" t="s">
        <v>320</v>
      </c>
      <c r="G120" s="7" t="s">
        <v>12</v>
      </c>
      <c r="H120" s="9">
        <v>52.333333333333336</v>
      </c>
      <c r="I120" s="10">
        <v>20.933333333333337</v>
      </c>
      <c r="J120" s="5">
        <v>81.900000000000006</v>
      </c>
      <c r="K120" s="18">
        <f t="shared" si="8"/>
        <v>49.14</v>
      </c>
      <c r="L120" s="19">
        <f t="shared" si="9"/>
        <v>70.073333333333338</v>
      </c>
      <c r="M120" s="5">
        <v>3</v>
      </c>
    </row>
    <row r="121" spans="1:13" ht="21.95" customHeight="1">
      <c r="A121" s="5">
        <v>119</v>
      </c>
      <c r="B121" s="6" t="s">
        <v>276</v>
      </c>
      <c r="C121" s="8" t="s">
        <v>322</v>
      </c>
      <c r="D121" s="8" t="s">
        <v>29</v>
      </c>
      <c r="E121" s="7" t="s">
        <v>323</v>
      </c>
      <c r="F121" s="7" t="s">
        <v>324</v>
      </c>
      <c r="G121" s="7" t="s">
        <v>12</v>
      </c>
      <c r="H121" s="9">
        <v>57.333333333333336</v>
      </c>
      <c r="I121" s="10">
        <v>22.933333333333337</v>
      </c>
      <c r="J121" s="5">
        <v>82.84</v>
      </c>
      <c r="K121" s="18">
        <f t="shared" si="8"/>
        <v>49.704000000000001</v>
      </c>
      <c r="L121" s="19">
        <f t="shared" si="9"/>
        <v>72.637333333333345</v>
      </c>
      <c r="M121" s="5">
        <v>1</v>
      </c>
    </row>
    <row r="122" spans="1:13" ht="21.95" customHeight="1">
      <c r="A122" s="5">
        <v>120</v>
      </c>
      <c r="B122" s="6" t="s">
        <v>276</v>
      </c>
      <c r="C122" s="8" t="s">
        <v>322</v>
      </c>
      <c r="D122" s="8" t="s">
        <v>29</v>
      </c>
      <c r="E122" s="7" t="s">
        <v>323</v>
      </c>
      <c r="F122" s="7" t="s">
        <v>325</v>
      </c>
      <c r="G122" s="7" t="s">
        <v>12</v>
      </c>
      <c r="H122" s="9">
        <v>57</v>
      </c>
      <c r="I122" s="10">
        <v>22.8</v>
      </c>
      <c r="J122" s="5">
        <v>81.36</v>
      </c>
      <c r="K122" s="18">
        <f t="shared" si="8"/>
        <v>48.815999999999995</v>
      </c>
      <c r="L122" s="19">
        <f t="shared" si="9"/>
        <v>71.616</v>
      </c>
      <c r="M122" s="5">
        <v>2</v>
      </c>
    </row>
    <row r="123" spans="1:13" ht="21.95" customHeight="1">
      <c r="A123" s="5">
        <v>121</v>
      </c>
      <c r="B123" s="6" t="s">
        <v>276</v>
      </c>
      <c r="C123" s="8" t="s">
        <v>322</v>
      </c>
      <c r="D123" s="8" t="s">
        <v>29</v>
      </c>
      <c r="E123" s="7" t="s">
        <v>323</v>
      </c>
      <c r="F123" s="7" t="s">
        <v>326</v>
      </c>
      <c r="G123" s="7" t="s">
        <v>12</v>
      </c>
      <c r="H123" s="9">
        <v>55.333333333333336</v>
      </c>
      <c r="I123" s="10">
        <v>22.133333333333336</v>
      </c>
      <c r="J123" s="5">
        <v>82.46</v>
      </c>
      <c r="K123" s="18">
        <f t="shared" si="8"/>
        <v>49.475999999999992</v>
      </c>
      <c r="L123" s="19">
        <f t="shared" si="9"/>
        <v>71.609333333333325</v>
      </c>
      <c r="M123" s="5">
        <v>3</v>
      </c>
    </row>
    <row r="124" spans="1:13" ht="21.95" customHeight="1">
      <c r="A124" s="5">
        <v>122</v>
      </c>
      <c r="B124" s="8" t="s">
        <v>158</v>
      </c>
      <c r="C124" s="8" t="s">
        <v>159</v>
      </c>
      <c r="D124" s="8" t="s">
        <v>29</v>
      </c>
      <c r="E124" s="7" t="s">
        <v>160</v>
      </c>
      <c r="F124" s="7" t="s">
        <v>161</v>
      </c>
      <c r="G124" s="7" t="s">
        <v>12</v>
      </c>
      <c r="H124" s="9">
        <v>65.833333333333329</v>
      </c>
      <c r="I124" s="10">
        <v>26.333333333333332</v>
      </c>
      <c r="J124" s="5">
        <v>82.24</v>
      </c>
      <c r="K124" s="18">
        <f t="shared" ref="K124:K168" si="10">J124*0.6</f>
        <v>49.343999999999994</v>
      </c>
      <c r="L124" s="19">
        <f t="shared" ref="L124:L168" si="11">I124+K124</f>
        <v>75.677333333333323</v>
      </c>
      <c r="M124" s="5">
        <v>1</v>
      </c>
    </row>
    <row r="125" spans="1:13" ht="21.95" customHeight="1">
      <c r="A125" s="5">
        <v>123</v>
      </c>
      <c r="B125" s="8" t="s">
        <v>158</v>
      </c>
      <c r="C125" s="8" t="s">
        <v>159</v>
      </c>
      <c r="D125" s="8" t="s">
        <v>29</v>
      </c>
      <c r="E125" s="7" t="s">
        <v>160</v>
      </c>
      <c r="F125" s="7" t="s">
        <v>162</v>
      </c>
      <c r="G125" s="7" t="s">
        <v>12</v>
      </c>
      <c r="H125" s="9">
        <v>58.5</v>
      </c>
      <c r="I125" s="10">
        <v>23.400000000000002</v>
      </c>
      <c r="J125" s="5">
        <v>82.74</v>
      </c>
      <c r="K125" s="18">
        <f t="shared" si="10"/>
        <v>49.643999999999998</v>
      </c>
      <c r="L125" s="19">
        <f t="shared" si="11"/>
        <v>73.043999999999997</v>
      </c>
      <c r="M125" s="5">
        <v>2</v>
      </c>
    </row>
    <row r="126" spans="1:13" ht="21.95" customHeight="1">
      <c r="A126" s="5">
        <v>124</v>
      </c>
      <c r="B126" s="8" t="s">
        <v>158</v>
      </c>
      <c r="C126" s="8" t="s">
        <v>159</v>
      </c>
      <c r="D126" s="8" t="s">
        <v>29</v>
      </c>
      <c r="E126" s="7" t="s">
        <v>160</v>
      </c>
      <c r="F126" s="7" t="s">
        <v>163</v>
      </c>
      <c r="G126" s="7" t="s">
        <v>12</v>
      </c>
      <c r="H126" s="9">
        <v>54.333333333333336</v>
      </c>
      <c r="I126" s="10">
        <v>21.733333333333334</v>
      </c>
      <c r="J126" s="5">
        <v>82.98</v>
      </c>
      <c r="K126" s="18">
        <f t="shared" si="10"/>
        <v>49.788000000000004</v>
      </c>
      <c r="L126" s="19">
        <f t="shared" si="11"/>
        <v>71.521333333333331</v>
      </c>
      <c r="M126" s="5">
        <v>3</v>
      </c>
    </row>
    <row r="127" spans="1:13" ht="21.95" customHeight="1">
      <c r="A127" s="5">
        <v>125</v>
      </c>
      <c r="B127" s="8" t="s">
        <v>164</v>
      </c>
      <c r="C127" s="8" t="s">
        <v>164</v>
      </c>
      <c r="D127" s="8" t="s">
        <v>165</v>
      </c>
      <c r="E127" s="7" t="s">
        <v>166</v>
      </c>
      <c r="F127" s="7" t="s">
        <v>167</v>
      </c>
      <c r="G127" s="7" t="s">
        <v>12</v>
      </c>
      <c r="H127" s="9">
        <v>60.166666666666664</v>
      </c>
      <c r="I127" s="10">
        <v>24.066666666666666</v>
      </c>
      <c r="J127" s="5">
        <v>84.72</v>
      </c>
      <c r="K127" s="18">
        <f t="shared" si="10"/>
        <v>50.832000000000001</v>
      </c>
      <c r="L127" s="19">
        <f t="shared" si="11"/>
        <v>74.898666666666671</v>
      </c>
      <c r="M127" s="5">
        <v>1</v>
      </c>
    </row>
    <row r="128" spans="1:13" ht="21.95" customHeight="1">
      <c r="A128" s="5">
        <v>126</v>
      </c>
      <c r="B128" s="8" t="s">
        <v>164</v>
      </c>
      <c r="C128" s="8" t="s">
        <v>164</v>
      </c>
      <c r="D128" s="8" t="s">
        <v>165</v>
      </c>
      <c r="E128" s="7" t="s">
        <v>166</v>
      </c>
      <c r="F128" s="7" t="s">
        <v>168</v>
      </c>
      <c r="G128" s="7" t="s">
        <v>12</v>
      </c>
      <c r="H128" s="9">
        <v>58.5</v>
      </c>
      <c r="I128" s="10">
        <v>23.400000000000002</v>
      </c>
      <c r="J128" s="5">
        <v>85.7</v>
      </c>
      <c r="K128" s="18">
        <f t="shared" si="10"/>
        <v>51.42</v>
      </c>
      <c r="L128" s="19">
        <f t="shared" si="11"/>
        <v>74.820000000000007</v>
      </c>
      <c r="M128" s="5">
        <v>2</v>
      </c>
    </row>
    <row r="129" spans="1:13" ht="21.95" customHeight="1">
      <c r="A129" s="5">
        <v>127</v>
      </c>
      <c r="B129" s="8" t="s">
        <v>164</v>
      </c>
      <c r="C129" s="8" t="s">
        <v>164</v>
      </c>
      <c r="D129" s="8" t="s">
        <v>165</v>
      </c>
      <c r="E129" s="7" t="s">
        <v>166</v>
      </c>
      <c r="F129" s="7" t="s">
        <v>169</v>
      </c>
      <c r="G129" s="7" t="s">
        <v>12</v>
      </c>
      <c r="H129" s="9">
        <v>52.833333333333336</v>
      </c>
      <c r="I129" s="10">
        <v>21.133333333333336</v>
      </c>
      <c r="J129" s="5">
        <v>84.02</v>
      </c>
      <c r="K129" s="18">
        <f t="shared" si="10"/>
        <v>50.411999999999999</v>
      </c>
      <c r="L129" s="19">
        <f t="shared" si="11"/>
        <v>71.545333333333332</v>
      </c>
      <c r="M129" s="5">
        <v>3</v>
      </c>
    </row>
    <row r="130" spans="1:13" ht="21.95" customHeight="1">
      <c r="A130" s="5">
        <v>128</v>
      </c>
      <c r="B130" s="8" t="s">
        <v>209</v>
      </c>
      <c r="C130" s="8" t="s">
        <v>210</v>
      </c>
      <c r="D130" s="8" t="s">
        <v>9</v>
      </c>
      <c r="E130" s="7" t="s">
        <v>211</v>
      </c>
      <c r="F130" s="7" t="s">
        <v>212</v>
      </c>
      <c r="G130" s="7" t="s">
        <v>12</v>
      </c>
      <c r="H130" s="9">
        <v>65</v>
      </c>
      <c r="I130" s="10">
        <v>26</v>
      </c>
      <c r="J130" s="5">
        <v>83.76</v>
      </c>
      <c r="K130" s="18">
        <f t="shared" ref="K130:K147" si="12">J130*0.6</f>
        <v>50.256</v>
      </c>
      <c r="L130" s="19">
        <f t="shared" ref="L130:L147" si="13">I130+K130</f>
        <v>76.256</v>
      </c>
      <c r="M130" s="5">
        <v>1</v>
      </c>
    </row>
    <row r="131" spans="1:13" ht="21.95" customHeight="1">
      <c r="A131" s="5">
        <v>129</v>
      </c>
      <c r="B131" s="8" t="s">
        <v>209</v>
      </c>
      <c r="C131" s="8" t="s">
        <v>210</v>
      </c>
      <c r="D131" s="8" t="s">
        <v>9</v>
      </c>
      <c r="E131" s="7" t="s">
        <v>211</v>
      </c>
      <c r="F131" s="7" t="s">
        <v>214</v>
      </c>
      <c r="G131" s="7" t="s">
        <v>12</v>
      </c>
      <c r="H131" s="9">
        <v>58.5</v>
      </c>
      <c r="I131" s="10">
        <v>23.400000000000002</v>
      </c>
      <c r="J131" s="5">
        <v>82.06</v>
      </c>
      <c r="K131" s="18">
        <f t="shared" si="12"/>
        <v>49.235999999999997</v>
      </c>
      <c r="L131" s="19">
        <f t="shared" si="13"/>
        <v>72.635999999999996</v>
      </c>
      <c r="M131" s="5">
        <v>2</v>
      </c>
    </row>
    <row r="132" spans="1:13" ht="21.95" customHeight="1">
      <c r="A132" s="5">
        <v>130</v>
      </c>
      <c r="B132" s="8" t="s">
        <v>209</v>
      </c>
      <c r="C132" s="8" t="s">
        <v>210</v>
      </c>
      <c r="D132" s="8" t="s">
        <v>9</v>
      </c>
      <c r="E132" s="7" t="s">
        <v>211</v>
      </c>
      <c r="F132" s="7" t="s">
        <v>213</v>
      </c>
      <c r="G132" s="7" t="s">
        <v>12</v>
      </c>
      <c r="H132" s="9">
        <v>58.5</v>
      </c>
      <c r="I132" s="10">
        <v>23.400000000000002</v>
      </c>
      <c r="J132" s="5">
        <v>0</v>
      </c>
      <c r="K132" s="18">
        <f t="shared" si="12"/>
        <v>0</v>
      </c>
      <c r="L132" s="19">
        <f t="shared" si="13"/>
        <v>23.400000000000002</v>
      </c>
      <c r="M132" s="5">
        <v>3</v>
      </c>
    </row>
    <row r="133" spans="1:13" ht="21.95" customHeight="1">
      <c r="A133" s="5">
        <v>131</v>
      </c>
      <c r="B133" s="8" t="s">
        <v>209</v>
      </c>
      <c r="C133" s="8" t="s">
        <v>215</v>
      </c>
      <c r="D133" s="8" t="s">
        <v>9</v>
      </c>
      <c r="E133" s="7" t="s">
        <v>216</v>
      </c>
      <c r="F133" s="7" t="s">
        <v>217</v>
      </c>
      <c r="G133" s="7" t="s">
        <v>12</v>
      </c>
      <c r="H133" s="9">
        <v>62.833333333333336</v>
      </c>
      <c r="I133" s="10">
        <v>25.133333333333336</v>
      </c>
      <c r="J133" s="5">
        <v>84.02</v>
      </c>
      <c r="K133" s="18">
        <f t="shared" si="12"/>
        <v>50.411999999999999</v>
      </c>
      <c r="L133" s="19">
        <f t="shared" si="13"/>
        <v>75.545333333333332</v>
      </c>
      <c r="M133" s="5">
        <v>1</v>
      </c>
    </row>
    <row r="134" spans="1:13" ht="21.95" customHeight="1">
      <c r="A134" s="5">
        <v>132</v>
      </c>
      <c r="B134" s="8" t="s">
        <v>209</v>
      </c>
      <c r="C134" s="8" t="s">
        <v>215</v>
      </c>
      <c r="D134" s="8" t="s">
        <v>9</v>
      </c>
      <c r="E134" s="7" t="s">
        <v>216</v>
      </c>
      <c r="F134" s="7" t="s">
        <v>218</v>
      </c>
      <c r="G134" s="7" t="s">
        <v>12</v>
      </c>
      <c r="H134" s="9">
        <v>62</v>
      </c>
      <c r="I134" s="10">
        <v>24.8</v>
      </c>
      <c r="J134" s="5">
        <v>83.18</v>
      </c>
      <c r="K134" s="18">
        <f t="shared" si="12"/>
        <v>49.908000000000001</v>
      </c>
      <c r="L134" s="19">
        <f t="shared" si="13"/>
        <v>74.707999999999998</v>
      </c>
      <c r="M134" s="5">
        <v>2</v>
      </c>
    </row>
    <row r="135" spans="1:13" ht="21.95" customHeight="1">
      <c r="A135" s="5">
        <v>133</v>
      </c>
      <c r="B135" s="8" t="s">
        <v>209</v>
      </c>
      <c r="C135" s="8" t="s">
        <v>215</v>
      </c>
      <c r="D135" s="8" t="s">
        <v>9</v>
      </c>
      <c r="E135" s="7" t="s">
        <v>216</v>
      </c>
      <c r="F135" s="7" t="s">
        <v>219</v>
      </c>
      <c r="G135" s="7" t="s">
        <v>12</v>
      </c>
      <c r="H135" s="9">
        <v>61.333333333333336</v>
      </c>
      <c r="I135" s="10">
        <v>24.533333333333335</v>
      </c>
      <c r="J135" s="5">
        <v>83.16</v>
      </c>
      <c r="K135" s="18">
        <f t="shared" si="12"/>
        <v>49.895999999999994</v>
      </c>
      <c r="L135" s="19">
        <f t="shared" si="13"/>
        <v>74.429333333333332</v>
      </c>
      <c r="M135" s="5">
        <v>3</v>
      </c>
    </row>
    <row r="136" spans="1:13" ht="21.95" customHeight="1">
      <c r="A136" s="5">
        <v>134</v>
      </c>
      <c r="B136" s="8" t="s">
        <v>209</v>
      </c>
      <c r="C136" s="8" t="s">
        <v>220</v>
      </c>
      <c r="D136" s="8" t="s">
        <v>29</v>
      </c>
      <c r="E136" s="7" t="s">
        <v>221</v>
      </c>
      <c r="F136" s="7" t="s">
        <v>222</v>
      </c>
      <c r="G136" s="7" t="s">
        <v>12</v>
      </c>
      <c r="H136" s="9">
        <v>60.166666666666664</v>
      </c>
      <c r="I136" s="10">
        <v>24.066666666666666</v>
      </c>
      <c r="J136" s="5">
        <v>84.86</v>
      </c>
      <c r="K136" s="18">
        <f t="shared" si="12"/>
        <v>50.915999999999997</v>
      </c>
      <c r="L136" s="19">
        <f t="shared" si="13"/>
        <v>74.98266666666666</v>
      </c>
      <c r="M136" s="5">
        <v>1</v>
      </c>
    </row>
    <row r="137" spans="1:13" ht="21.95" customHeight="1">
      <c r="A137" s="5">
        <v>135</v>
      </c>
      <c r="B137" s="8" t="s">
        <v>209</v>
      </c>
      <c r="C137" s="8" t="s">
        <v>220</v>
      </c>
      <c r="D137" s="8" t="s">
        <v>29</v>
      </c>
      <c r="E137" s="7" t="s">
        <v>221</v>
      </c>
      <c r="F137" s="7" t="s">
        <v>223</v>
      </c>
      <c r="G137" s="7" t="s">
        <v>12</v>
      </c>
      <c r="H137" s="9">
        <v>57.5</v>
      </c>
      <c r="I137" s="10">
        <v>23</v>
      </c>
      <c r="J137" s="5">
        <v>83.48</v>
      </c>
      <c r="K137" s="18">
        <f t="shared" si="12"/>
        <v>50.088000000000001</v>
      </c>
      <c r="L137" s="19">
        <f t="shared" si="13"/>
        <v>73.087999999999994</v>
      </c>
      <c r="M137" s="5">
        <v>2</v>
      </c>
    </row>
    <row r="138" spans="1:13" ht="21.95" customHeight="1">
      <c r="A138" s="5">
        <v>136</v>
      </c>
      <c r="B138" s="8" t="s">
        <v>209</v>
      </c>
      <c r="C138" s="8" t="s">
        <v>220</v>
      </c>
      <c r="D138" s="8" t="s">
        <v>29</v>
      </c>
      <c r="E138" s="7" t="s">
        <v>221</v>
      </c>
      <c r="F138" s="7" t="s">
        <v>224</v>
      </c>
      <c r="G138" s="7" t="s">
        <v>12</v>
      </c>
      <c r="H138" s="9">
        <v>56.666666666666664</v>
      </c>
      <c r="I138" s="10">
        <v>22.666666666666668</v>
      </c>
      <c r="J138" s="5">
        <v>83.5</v>
      </c>
      <c r="K138" s="18">
        <f t="shared" si="12"/>
        <v>50.1</v>
      </c>
      <c r="L138" s="19">
        <f t="shared" si="13"/>
        <v>72.766666666666666</v>
      </c>
      <c r="M138" s="5">
        <v>3</v>
      </c>
    </row>
    <row r="139" spans="1:13" ht="21.95" customHeight="1">
      <c r="A139" s="5">
        <v>137</v>
      </c>
      <c r="B139" s="8" t="s">
        <v>170</v>
      </c>
      <c r="C139" s="8" t="s">
        <v>171</v>
      </c>
      <c r="D139" s="8" t="s">
        <v>122</v>
      </c>
      <c r="E139" s="7" t="s">
        <v>172</v>
      </c>
      <c r="F139" s="7" t="s">
        <v>173</v>
      </c>
      <c r="G139" s="7" t="s">
        <v>12</v>
      </c>
      <c r="H139" s="9">
        <v>59.833333333333336</v>
      </c>
      <c r="I139" s="10">
        <v>23.933333333333337</v>
      </c>
      <c r="J139" s="5">
        <v>83.16</v>
      </c>
      <c r="K139" s="18">
        <f t="shared" si="12"/>
        <v>49.895999999999994</v>
      </c>
      <c r="L139" s="19">
        <f t="shared" si="13"/>
        <v>73.829333333333324</v>
      </c>
      <c r="M139" s="5">
        <v>1</v>
      </c>
    </row>
    <row r="140" spans="1:13" ht="21.95" customHeight="1">
      <c r="A140" s="5">
        <v>138</v>
      </c>
      <c r="B140" s="8" t="s">
        <v>170</v>
      </c>
      <c r="C140" s="8" t="s">
        <v>171</v>
      </c>
      <c r="D140" s="8" t="s">
        <v>122</v>
      </c>
      <c r="E140" s="7" t="s">
        <v>172</v>
      </c>
      <c r="F140" s="7" t="s">
        <v>175</v>
      </c>
      <c r="G140" s="7" t="s">
        <v>12</v>
      </c>
      <c r="H140" s="9">
        <v>50.666666666666664</v>
      </c>
      <c r="I140" s="10">
        <v>20.266666666666666</v>
      </c>
      <c r="J140" s="5">
        <v>83.16</v>
      </c>
      <c r="K140" s="18">
        <f t="shared" si="12"/>
        <v>49.895999999999994</v>
      </c>
      <c r="L140" s="19">
        <f t="shared" si="13"/>
        <v>70.162666666666667</v>
      </c>
      <c r="M140" s="5">
        <v>2</v>
      </c>
    </row>
    <row r="141" spans="1:13" ht="21.95" customHeight="1">
      <c r="A141" s="5">
        <v>139</v>
      </c>
      <c r="B141" s="8" t="s">
        <v>170</v>
      </c>
      <c r="C141" s="8" t="s">
        <v>171</v>
      </c>
      <c r="D141" s="8" t="s">
        <v>122</v>
      </c>
      <c r="E141" s="7" t="s">
        <v>172</v>
      </c>
      <c r="F141" s="7" t="s">
        <v>174</v>
      </c>
      <c r="G141" s="7" t="s">
        <v>12</v>
      </c>
      <c r="H141" s="9">
        <v>50.833333333333336</v>
      </c>
      <c r="I141" s="10">
        <v>20.333333333333336</v>
      </c>
      <c r="J141" s="5">
        <v>0</v>
      </c>
      <c r="K141" s="18">
        <f t="shared" si="12"/>
        <v>0</v>
      </c>
      <c r="L141" s="19">
        <f t="shared" si="13"/>
        <v>20.333333333333336</v>
      </c>
      <c r="M141" s="5">
        <v>3</v>
      </c>
    </row>
    <row r="142" spans="1:13" ht="21.95" customHeight="1">
      <c r="A142" s="5">
        <v>140</v>
      </c>
      <c r="B142" s="8" t="s">
        <v>170</v>
      </c>
      <c r="C142" s="8" t="s">
        <v>176</v>
      </c>
      <c r="D142" s="8" t="s">
        <v>17</v>
      </c>
      <c r="E142" s="7" t="s">
        <v>177</v>
      </c>
      <c r="F142" s="7" t="s">
        <v>178</v>
      </c>
      <c r="G142" s="7" t="s">
        <v>12</v>
      </c>
      <c r="H142" s="9">
        <v>58.5</v>
      </c>
      <c r="I142" s="10">
        <v>23.400000000000002</v>
      </c>
      <c r="J142" s="5">
        <v>87.5</v>
      </c>
      <c r="K142" s="18">
        <f t="shared" si="12"/>
        <v>52.5</v>
      </c>
      <c r="L142" s="19">
        <f t="shared" si="13"/>
        <v>75.900000000000006</v>
      </c>
      <c r="M142" s="5">
        <v>1</v>
      </c>
    </row>
    <row r="143" spans="1:13" ht="21.95" customHeight="1">
      <c r="A143" s="5">
        <v>141</v>
      </c>
      <c r="B143" s="8" t="s">
        <v>170</v>
      </c>
      <c r="C143" s="8" t="s">
        <v>176</v>
      </c>
      <c r="D143" s="8" t="s">
        <v>17</v>
      </c>
      <c r="E143" s="7" t="s">
        <v>177</v>
      </c>
      <c r="F143" s="7" t="s">
        <v>179</v>
      </c>
      <c r="G143" s="7" t="s">
        <v>12</v>
      </c>
      <c r="H143" s="9">
        <v>57.666666666666664</v>
      </c>
      <c r="I143" s="10">
        <v>23.066666666666666</v>
      </c>
      <c r="J143" s="5">
        <v>82.68</v>
      </c>
      <c r="K143" s="18">
        <f t="shared" si="12"/>
        <v>49.608000000000004</v>
      </c>
      <c r="L143" s="19">
        <f t="shared" si="13"/>
        <v>72.674666666666667</v>
      </c>
      <c r="M143" s="5">
        <v>2</v>
      </c>
    </row>
    <row r="144" spans="1:13" ht="21.95" customHeight="1">
      <c r="A144" s="5">
        <v>142</v>
      </c>
      <c r="B144" s="8" t="s">
        <v>170</v>
      </c>
      <c r="C144" s="8" t="s">
        <v>176</v>
      </c>
      <c r="D144" s="8" t="s">
        <v>17</v>
      </c>
      <c r="E144" s="7" t="s">
        <v>177</v>
      </c>
      <c r="F144" s="7" t="s">
        <v>180</v>
      </c>
      <c r="G144" s="7" t="s">
        <v>12</v>
      </c>
      <c r="H144" s="9">
        <v>56.333333333333336</v>
      </c>
      <c r="I144" s="10">
        <v>22.533333333333335</v>
      </c>
      <c r="J144" s="5">
        <v>79.040000000000006</v>
      </c>
      <c r="K144" s="18">
        <f t="shared" si="12"/>
        <v>47.423999999999999</v>
      </c>
      <c r="L144" s="19">
        <f t="shared" si="13"/>
        <v>69.957333333333338</v>
      </c>
      <c r="M144" s="5">
        <v>3</v>
      </c>
    </row>
    <row r="145" spans="1:13" ht="21.95" customHeight="1">
      <c r="A145" s="5">
        <v>143</v>
      </c>
      <c r="B145" s="6" t="s">
        <v>327</v>
      </c>
      <c r="C145" s="8" t="s">
        <v>328</v>
      </c>
      <c r="D145" s="8" t="s">
        <v>329</v>
      </c>
      <c r="E145" s="7" t="s">
        <v>330</v>
      </c>
      <c r="F145" s="7" t="s">
        <v>331</v>
      </c>
      <c r="G145" s="7" t="s">
        <v>12</v>
      </c>
      <c r="H145" s="9">
        <v>62.333333333333336</v>
      </c>
      <c r="I145" s="10">
        <v>24.933333333333337</v>
      </c>
      <c r="J145" s="5">
        <v>82.8</v>
      </c>
      <c r="K145" s="18">
        <f t="shared" si="12"/>
        <v>49.68</v>
      </c>
      <c r="L145" s="19">
        <f t="shared" si="13"/>
        <v>74.613333333333344</v>
      </c>
      <c r="M145" s="5">
        <v>1</v>
      </c>
    </row>
    <row r="146" spans="1:13" ht="21.95" customHeight="1">
      <c r="A146" s="5">
        <v>144</v>
      </c>
      <c r="B146" s="6" t="s">
        <v>327</v>
      </c>
      <c r="C146" s="8" t="s">
        <v>328</v>
      </c>
      <c r="D146" s="8" t="s">
        <v>329</v>
      </c>
      <c r="E146" s="7" t="s">
        <v>330</v>
      </c>
      <c r="F146" s="7" t="s">
        <v>333</v>
      </c>
      <c r="G146" s="7" t="s">
        <v>12</v>
      </c>
      <c r="H146" s="9">
        <v>58.833333333333336</v>
      </c>
      <c r="I146" s="10">
        <v>23.533333333333335</v>
      </c>
      <c r="J146" s="5">
        <v>82.8</v>
      </c>
      <c r="K146" s="18">
        <f t="shared" si="12"/>
        <v>49.68</v>
      </c>
      <c r="L146" s="19">
        <f t="shared" si="13"/>
        <v>73.213333333333338</v>
      </c>
      <c r="M146" s="5">
        <v>2</v>
      </c>
    </row>
    <row r="147" spans="1:13" ht="21.95" customHeight="1">
      <c r="A147" s="5">
        <v>145</v>
      </c>
      <c r="B147" s="6" t="s">
        <v>327</v>
      </c>
      <c r="C147" s="8" t="s">
        <v>328</v>
      </c>
      <c r="D147" s="8" t="s">
        <v>329</v>
      </c>
      <c r="E147" s="7" t="s">
        <v>330</v>
      </c>
      <c r="F147" s="7" t="s">
        <v>332</v>
      </c>
      <c r="G147" s="7" t="s">
        <v>12</v>
      </c>
      <c r="H147" s="9">
        <v>59.666666666666664</v>
      </c>
      <c r="I147" s="10">
        <v>23.866666666666667</v>
      </c>
      <c r="J147" s="5">
        <v>81.94</v>
      </c>
      <c r="K147" s="18">
        <f t="shared" si="12"/>
        <v>49.163999999999994</v>
      </c>
      <c r="L147" s="19">
        <f t="shared" si="13"/>
        <v>73.030666666666662</v>
      </c>
      <c r="M147" s="5">
        <v>3</v>
      </c>
    </row>
    <row r="148" spans="1:13" ht="21.95" customHeight="1">
      <c r="A148" s="5">
        <v>146</v>
      </c>
      <c r="B148" s="6" t="s">
        <v>327</v>
      </c>
      <c r="C148" s="8" t="s">
        <v>328</v>
      </c>
      <c r="D148" s="8" t="s">
        <v>334</v>
      </c>
      <c r="E148" s="7" t="s">
        <v>335</v>
      </c>
      <c r="F148" s="7" t="s">
        <v>336</v>
      </c>
      <c r="G148" s="7" t="s">
        <v>12</v>
      </c>
      <c r="H148" s="9">
        <v>53.333333333333336</v>
      </c>
      <c r="I148" s="10">
        <v>21.333333333333336</v>
      </c>
      <c r="J148" s="5">
        <v>82.26</v>
      </c>
      <c r="K148" s="18">
        <f t="shared" ref="K148:K150" si="14">J148*0.6</f>
        <v>49.356000000000002</v>
      </c>
      <c r="L148" s="19">
        <f t="shared" ref="L148:L150" si="15">I148+K148</f>
        <v>70.689333333333337</v>
      </c>
      <c r="M148" s="5">
        <v>1</v>
      </c>
    </row>
    <row r="149" spans="1:13" ht="21.95" customHeight="1">
      <c r="A149" s="5">
        <v>147</v>
      </c>
      <c r="B149" s="6" t="s">
        <v>327</v>
      </c>
      <c r="C149" s="8" t="s">
        <v>328</v>
      </c>
      <c r="D149" s="8" t="s">
        <v>334</v>
      </c>
      <c r="E149" s="7" t="s">
        <v>335</v>
      </c>
      <c r="F149" s="7" t="s">
        <v>337</v>
      </c>
      <c r="G149" s="7" t="s">
        <v>12</v>
      </c>
      <c r="H149" s="9">
        <v>49.333333333333336</v>
      </c>
      <c r="I149" s="10">
        <v>19.733333333333334</v>
      </c>
      <c r="J149" s="5">
        <v>82.04</v>
      </c>
      <c r="K149" s="18">
        <f t="shared" si="14"/>
        <v>49.224000000000004</v>
      </c>
      <c r="L149" s="19">
        <f t="shared" si="15"/>
        <v>68.957333333333338</v>
      </c>
      <c r="M149" s="5">
        <v>2</v>
      </c>
    </row>
    <row r="150" spans="1:13" ht="21.95" customHeight="1">
      <c r="A150" s="5">
        <v>148</v>
      </c>
      <c r="B150" s="6" t="s">
        <v>327</v>
      </c>
      <c r="C150" s="8" t="s">
        <v>328</v>
      </c>
      <c r="D150" s="8" t="s">
        <v>334</v>
      </c>
      <c r="E150" s="7" t="s">
        <v>335</v>
      </c>
      <c r="F150" s="7" t="s">
        <v>338</v>
      </c>
      <c r="G150" s="7" t="s">
        <v>12</v>
      </c>
      <c r="H150" s="9">
        <v>47.833333333333336</v>
      </c>
      <c r="I150" s="10">
        <v>19.133333333333336</v>
      </c>
      <c r="J150" s="5">
        <v>78.84</v>
      </c>
      <c r="K150" s="18">
        <f t="shared" si="14"/>
        <v>47.304000000000002</v>
      </c>
      <c r="L150" s="19">
        <f t="shared" si="15"/>
        <v>66.437333333333342</v>
      </c>
      <c r="M150" s="5">
        <v>3</v>
      </c>
    </row>
    <row r="151" spans="1:13" ht="21.95" customHeight="1">
      <c r="A151" s="5">
        <v>149</v>
      </c>
      <c r="B151" s="6" t="s">
        <v>327</v>
      </c>
      <c r="C151" s="8" t="s">
        <v>328</v>
      </c>
      <c r="D151" s="8" t="s">
        <v>339</v>
      </c>
      <c r="E151" s="7" t="s">
        <v>340</v>
      </c>
      <c r="F151" s="7" t="s">
        <v>341</v>
      </c>
      <c r="G151" s="7" t="s">
        <v>12</v>
      </c>
      <c r="H151" s="9">
        <v>54</v>
      </c>
      <c r="I151" s="10">
        <v>21.6</v>
      </c>
      <c r="J151" s="5">
        <v>81.790000000000006</v>
      </c>
      <c r="K151" s="18">
        <f t="shared" ref="K151:K165" si="16">J151*0.6</f>
        <v>49.074000000000005</v>
      </c>
      <c r="L151" s="19">
        <f t="shared" ref="L151:L165" si="17">I151+K151</f>
        <v>70.674000000000007</v>
      </c>
      <c r="M151" s="5">
        <v>1</v>
      </c>
    </row>
    <row r="152" spans="1:13" ht="21.95" customHeight="1">
      <c r="A152" s="5">
        <v>150</v>
      </c>
      <c r="B152" s="6" t="s">
        <v>327</v>
      </c>
      <c r="C152" s="8" t="s">
        <v>328</v>
      </c>
      <c r="D152" s="8" t="s">
        <v>339</v>
      </c>
      <c r="E152" s="7" t="s">
        <v>340</v>
      </c>
      <c r="F152" s="7" t="s">
        <v>343</v>
      </c>
      <c r="G152" s="7" t="s">
        <v>12</v>
      </c>
      <c r="H152" s="9">
        <v>43</v>
      </c>
      <c r="I152" s="10">
        <v>17.2</v>
      </c>
      <c r="J152" s="5">
        <v>80.95</v>
      </c>
      <c r="K152" s="18">
        <f t="shared" si="16"/>
        <v>48.57</v>
      </c>
      <c r="L152" s="19">
        <f t="shared" si="17"/>
        <v>65.77</v>
      </c>
      <c r="M152" s="5">
        <v>2</v>
      </c>
    </row>
    <row r="153" spans="1:13" ht="21.95" customHeight="1">
      <c r="A153" s="5">
        <v>151</v>
      </c>
      <c r="B153" s="6" t="s">
        <v>327</v>
      </c>
      <c r="C153" s="8" t="s">
        <v>328</v>
      </c>
      <c r="D153" s="8" t="s">
        <v>339</v>
      </c>
      <c r="E153" s="7" t="s">
        <v>340</v>
      </c>
      <c r="F153" s="7" t="s">
        <v>342</v>
      </c>
      <c r="G153" s="7" t="s">
        <v>12</v>
      </c>
      <c r="H153" s="9">
        <v>46.666666666666664</v>
      </c>
      <c r="I153" s="10">
        <v>18.666666666666668</v>
      </c>
      <c r="J153" s="5">
        <v>0</v>
      </c>
      <c r="K153" s="18">
        <f t="shared" si="16"/>
        <v>0</v>
      </c>
      <c r="L153" s="19">
        <f t="shared" si="17"/>
        <v>18.666666666666668</v>
      </c>
      <c r="M153" s="5">
        <v>3</v>
      </c>
    </row>
    <row r="154" spans="1:13" ht="21.95" customHeight="1">
      <c r="A154" s="5">
        <v>152</v>
      </c>
      <c r="B154" s="8" t="s">
        <v>181</v>
      </c>
      <c r="C154" s="8" t="s">
        <v>182</v>
      </c>
      <c r="D154" s="8" t="s">
        <v>29</v>
      </c>
      <c r="E154" s="7" t="s">
        <v>183</v>
      </c>
      <c r="F154" s="7" t="s">
        <v>186</v>
      </c>
      <c r="G154" s="7" t="s">
        <v>12</v>
      </c>
      <c r="H154" s="9">
        <v>29.333333333333332</v>
      </c>
      <c r="I154" s="10">
        <v>11.733333333333334</v>
      </c>
      <c r="J154" s="5">
        <v>83.26</v>
      </c>
      <c r="K154" s="18">
        <f t="shared" si="16"/>
        <v>49.956000000000003</v>
      </c>
      <c r="L154" s="19">
        <f t="shared" si="17"/>
        <v>61.689333333333337</v>
      </c>
      <c r="M154" s="5">
        <v>1</v>
      </c>
    </row>
    <row r="155" spans="1:13" ht="21.95" customHeight="1">
      <c r="A155" s="5">
        <v>153</v>
      </c>
      <c r="B155" s="8" t="s">
        <v>181</v>
      </c>
      <c r="C155" s="8" t="s">
        <v>182</v>
      </c>
      <c r="D155" s="8" t="s">
        <v>29</v>
      </c>
      <c r="E155" s="7" t="s">
        <v>183</v>
      </c>
      <c r="F155" s="7" t="s">
        <v>184</v>
      </c>
      <c r="G155" s="7" t="s">
        <v>12</v>
      </c>
      <c r="H155" s="9">
        <v>33.666666666666664</v>
      </c>
      <c r="I155" s="10">
        <v>13.466666666666667</v>
      </c>
      <c r="J155" s="5">
        <v>80.06</v>
      </c>
      <c r="K155" s="18">
        <f t="shared" si="16"/>
        <v>48.036000000000001</v>
      </c>
      <c r="L155" s="19">
        <f t="shared" si="17"/>
        <v>61.50266666666667</v>
      </c>
      <c r="M155" s="5">
        <v>2</v>
      </c>
    </row>
    <row r="156" spans="1:13" ht="21.95" customHeight="1">
      <c r="A156" s="5">
        <v>154</v>
      </c>
      <c r="B156" s="8" t="s">
        <v>181</v>
      </c>
      <c r="C156" s="8" t="s">
        <v>182</v>
      </c>
      <c r="D156" s="8" t="s">
        <v>29</v>
      </c>
      <c r="E156" s="7" t="s">
        <v>183</v>
      </c>
      <c r="F156" s="7" t="s">
        <v>185</v>
      </c>
      <c r="G156" s="7" t="s">
        <v>12</v>
      </c>
      <c r="H156" s="9">
        <v>31.333333333333332</v>
      </c>
      <c r="I156" s="10">
        <v>12.533333333333333</v>
      </c>
      <c r="J156" s="5">
        <v>76.36</v>
      </c>
      <c r="K156" s="18">
        <f t="shared" si="16"/>
        <v>45.815999999999995</v>
      </c>
      <c r="L156" s="19">
        <f t="shared" si="17"/>
        <v>58.349333333333327</v>
      </c>
      <c r="M156" s="5">
        <v>3</v>
      </c>
    </row>
    <row r="157" spans="1:13" ht="21.95" customHeight="1">
      <c r="A157" s="5">
        <v>155</v>
      </c>
      <c r="B157" s="8" t="s">
        <v>181</v>
      </c>
      <c r="C157" s="8" t="s">
        <v>187</v>
      </c>
      <c r="D157" s="8" t="s">
        <v>29</v>
      </c>
      <c r="E157" s="7" t="s">
        <v>188</v>
      </c>
      <c r="F157" s="7" t="s">
        <v>189</v>
      </c>
      <c r="G157" s="7" t="s">
        <v>190</v>
      </c>
      <c r="H157" s="9">
        <v>69.333333333333329</v>
      </c>
      <c r="I157" s="10">
        <v>27.733333333333334</v>
      </c>
      <c r="J157" s="5">
        <v>85.08</v>
      </c>
      <c r="K157" s="18">
        <f t="shared" si="16"/>
        <v>51.047999999999995</v>
      </c>
      <c r="L157" s="19">
        <f t="shared" si="17"/>
        <v>78.781333333333322</v>
      </c>
      <c r="M157" s="5">
        <v>1</v>
      </c>
    </row>
    <row r="158" spans="1:13" ht="21.95" customHeight="1">
      <c r="A158" s="5">
        <v>156</v>
      </c>
      <c r="B158" s="8" t="s">
        <v>181</v>
      </c>
      <c r="C158" s="8" t="s">
        <v>187</v>
      </c>
      <c r="D158" s="8" t="s">
        <v>29</v>
      </c>
      <c r="E158" s="7" t="s">
        <v>188</v>
      </c>
      <c r="F158" s="7" t="s">
        <v>192</v>
      </c>
      <c r="G158" s="7" t="s">
        <v>190</v>
      </c>
      <c r="H158" s="9">
        <v>67.666666666666671</v>
      </c>
      <c r="I158" s="10">
        <v>27.06666666666667</v>
      </c>
      <c r="J158" s="5">
        <v>85.56</v>
      </c>
      <c r="K158" s="18">
        <f t="shared" si="16"/>
        <v>51.335999999999999</v>
      </c>
      <c r="L158" s="19">
        <f t="shared" si="17"/>
        <v>78.402666666666676</v>
      </c>
      <c r="M158" s="5">
        <v>2</v>
      </c>
    </row>
    <row r="159" spans="1:13" ht="21.95" customHeight="1">
      <c r="A159" s="5">
        <v>157</v>
      </c>
      <c r="B159" s="8" t="s">
        <v>181</v>
      </c>
      <c r="C159" s="8" t="s">
        <v>187</v>
      </c>
      <c r="D159" s="8" t="s">
        <v>29</v>
      </c>
      <c r="E159" s="7" t="s">
        <v>188</v>
      </c>
      <c r="F159" s="7" t="s">
        <v>193</v>
      </c>
      <c r="G159" s="7" t="s">
        <v>190</v>
      </c>
      <c r="H159" s="9">
        <v>66.666666666666671</v>
      </c>
      <c r="I159" s="10">
        <v>26.666666666666671</v>
      </c>
      <c r="J159" s="5">
        <v>86.02</v>
      </c>
      <c r="K159" s="18">
        <f t="shared" si="16"/>
        <v>51.611999999999995</v>
      </c>
      <c r="L159" s="19">
        <f t="shared" si="17"/>
        <v>78.278666666666666</v>
      </c>
      <c r="M159" s="5">
        <v>3</v>
      </c>
    </row>
    <row r="160" spans="1:13" ht="21.95" customHeight="1">
      <c r="A160" s="5">
        <v>158</v>
      </c>
      <c r="B160" s="8" t="s">
        <v>181</v>
      </c>
      <c r="C160" s="8" t="s">
        <v>187</v>
      </c>
      <c r="D160" s="8" t="s">
        <v>29</v>
      </c>
      <c r="E160" s="7" t="s">
        <v>188</v>
      </c>
      <c r="F160" s="7" t="s">
        <v>194</v>
      </c>
      <c r="G160" s="7" t="s">
        <v>190</v>
      </c>
      <c r="H160" s="9">
        <v>66.5</v>
      </c>
      <c r="I160" s="10">
        <v>26.6</v>
      </c>
      <c r="J160" s="5">
        <v>85.14</v>
      </c>
      <c r="K160" s="18">
        <f t="shared" si="16"/>
        <v>51.083999999999996</v>
      </c>
      <c r="L160" s="19">
        <f t="shared" si="17"/>
        <v>77.683999999999997</v>
      </c>
      <c r="M160" s="5">
        <v>4</v>
      </c>
    </row>
    <row r="161" spans="1:13" ht="21.95" customHeight="1">
      <c r="A161" s="5">
        <v>159</v>
      </c>
      <c r="B161" s="8" t="s">
        <v>181</v>
      </c>
      <c r="C161" s="8" t="s">
        <v>187</v>
      </c>
      <c r="D161" s="8" t="s">
        <v>29</v>
      </c>
      <c r="E161" s="7" t="s">
        <v>188</v>
      </c>
      <c r="F161" s="7" t="s">
        <v>191</v>
      </c>
      <c r="G161" s="7" t="s">
        <v>190</v>
      </c>
      <c r="H161" s="9">
        <v>68.833333333333329</v>
      </c>
      <c r="I161" s="10">
        <v>27.533333333333331</v>
      </c>
      <c r="J161" s="5">
        <v>83.04</v>
      </c>
      <c r="K161" s="18">
        <f t="shared" si="16"/>
        <v>49.824000000000005</v>
      </c>
      <c r="L161" s="19">
        <f t="shared" si="17"/>
        <v>77.357333333333344</v>
      </c>
      <c r="M161" s="5">
        <v>5</v>
      </c>
    </row>
    <row r="162" spans="1:13" ht="21.95" customHeight="1">
      <c r="A162" s="5">
        <v>160</v>
      </c>
      <c r="B162" s="8" t="s">
        <v>181</v>
      </c>
      <c r="C162" s="8" t="s">
        <v>187</v>
      </c>
      <c r="D162" s="8" t="s">
        <v>29</v>
      </c>
      <c r="E162" s="7" t="s">
        <v>188</v>
      </c>
      <c r="F162" s="7" t="s">
        <v>196</v>
      </c>
      <c r="G162" s="7" t="s">
        <v>190</v>
      </c>
      <c r="H162" s="9">
        <v>63.333333333333336</v>
      </c>
      <c r="I162" s="10">
        <v>25.333333333333336</v>
      </c>
      <c r="J162" s="5">
        <v>85.62</v>
      </c>
      <c r="K162" s="18">
        <f t="shared" si="16"/>
        <v>51.372</v>
      </c>
      <c r="L162" s="19">
        <f t="shared" si="17"/>
        <v>76.705333333333328</v>
      </c>
      <c r="M162" s="5">
        <v>6</v>
      </c>
    </row>
    <row r="163" spans="1:13" ht="21.95" customHeight="1">
      <c r="A163" s="5">
        <v>161</v>
      </c>
      <c r="B163" s="8" t="s">
        <v>181</v>
      </c>
      <c r="C163" s="8" t="s">
        <v>187</v>
      </c>
      <c r="D163" s="8" t="s">
        <v>29</v>
      </c>
      <c r="E163" s="7" t="s">
        <v>188</v>
      </c>
      <c r="F163" s="7" t="s">
        <v>195</v>
      </c>
      <c r="G163" s="7" t="s">
        <v>190</v>
      </c>
      <c r="H163" s="9">
        <v>64.166666666666671</v>
      </c>
      <c r="I163" s="10">
        <v>25.666666666666671</v>
      </c>
      <c r="J163" s="5">
        <v>83.84</v>
      </c>
      <c r="K163" s="18">
        <f t="shared" si="16"/>
        <v>50.304000000000002</v>
      </c>
      <c r="L163" s="19">
        <f t="shared" si="17"/>
        <v>75.970666666666673</v>
      </c>
      <c r="M163" s="5">
        <v>7</v>
      </c>
    </row>
    <row r="164" spans="1:13" ht="21.95" customHeight="1">
      <c r="A164" s="5">
        <v>162</v>
      </c>
      <c r="B164" s="8" t="s">
        <v>181</v>
      </c>
      <c r="C164" s="8" t="s">
        <v>187</v>
      </c>
      <c r="D164" s="8" t="s">
        <v>29</v>
      </c>
      <c r="E164" s="7" t="s">
        <v>188</v>
      </c>
      <c r="F164" s="7" t="s">
        <v>197</v>
      </c>
      <c r="G164" s="7" t="s">
        <v>190</v>
      </c>
      <c r="H164" s="9">
        <v>63</v>
      </c>
      <c r="I164" s="10">
        <v>25.200000000000003</v>
      </c>
      <c r="J164" s="5">
        <v>83.42</v>
      </c>
      <c r="K164" s="18">
        <f t="shared" si="16"/>
        <v>50.052</v>
      </c>
      <c r="L164" s="19">
        <f t="shared" si="17"/>
        <v>75.25200000000001</v>
      </c>
      <c r="M164" s="5">
        <v>8</v>
      </c>
    </row>
    <row r="165" spans="1:13" ht="21.95" customHeight="1">
      <c r="A165" s="5">
        <v>163</v>
      </c>
      <c r="B165" s="8" t="s">
        <v>181</v>
      </c>
      <c r="C165" s="8" t="s">
        <v>187</v>
      </c>
      <c r="D165" s="8" t="s">
        <v>29</v>
      </c>
      <c r="E165" s="7" t="s">
        <v>188</v>
      </c>
      <c r="F165" s="7" t="s">
        <v>198</v>
      </c>
      <c r="G165" s="7" t="s">
        <v>190</v>
      </c>
      <c r="H165" s="9">
        <v>63</v>
      </c>
      <c r="I165" s="10">
        <v>25.200000000000003</v>
      </c>
      <c r="J165" s="5">
        <v>81.319999999999993</v>
      </c>
      <c r="K165" s="18">
        <f t="shared" si="16"/>
        <v>48.791999999999994</v>
      </c>
      <c r="L165" s="19">
        <f t="shared" si="17"/>
        <v>73.99199999999999</v>
      </c>
      <c r="M165" s="5">
        <v>9</v>
      </c>
    </row>
    <row r="166" spans="1:13" ht="21.95" customHeight="1">
      <c r="A166" s="5">
        <v>164</v>
      </c>
      <c r="B166" s="8" t="s">
        <v>181</v>
      </c>
      <c r="C166" s="8" t="s">
        <v>199</v>
      </c>
      <c r="D166" s="8" t="s">
        <v>29</v>
      </c>
      <c r="E166" s="7" t="s">
        <v>200</v>
      </c>
      <c r="F166" s="7" t="s">
        <v>201</v>
      </c>
      <c r="G166" s="7" t="s">
        <v>12</v>
      </c>
      <c r="H166" s="9">
        <v>57.5</v>
      </c>
      <c r="I166" s="10">
        <v>23</v>
      </c>
      <c r="J166" s="5">
        <v>83.48</v>
      </c>
      <c r="K166" s="18">
        <f t="shared" si="10"/>
        <v>50.088000000000001</v>
      </c>
      <c r="L166" s="19">
        <f t="shared" si="11"/>
        <v>73.087999999999994</v>
      </c>
      <c r="M166" s="5">
        <v>1</v>
      </c>
    </row>
    <row r="167" spans="1:13" ht="21.95" customHeight="1">
      <c r="A167" s="5">
        <v>165</v>
      </c>
      <c r="B167" s="8" t="s">
        <v>181</v>
      </c>
      <c r="C167" s="8" t="s">
        <v>199</v>
      </c>
      <c r="D167" s="8" t="s">
        <v>29</v>
      </c>
      <c r="E167" s="7" t="s">
        <v>200</v>
      </c>
      <c r="F167" s="7" t="s">
        <v>202</v>
      </c>
      <c r="G167" s="7" t="s">
        <v>12</v>
      </c>
      <c r="H167" s="9">
        <v>50.166666666666664</v>
      </c>
      <c r="I167" s="10">
        <v>20.066666666666666</v>
      </c>
      <c r="J167" s="5">
        <v>82.86</v>
      </c>
      <c r="K167" s="18">
        <f t="shared" si="10"/>
        <v>49.716000000000001</v>
      </c>
      <c r="L167" s="19">
        <f t="shared" si="11"/>
        <v>69.782666666666671</v>
      </c>
      <c r="M167" s="5">
        <v>2</v>
      </c>
    </row>
    <row r="168" spans="1:13" ht="21.95" customHeight="1">
      <c r="A168" s="5">
        <v>166</v>
      </c>
      <c r="B168" s="8" t="s">
        <v>181</v>
      </c>
      <c r="C168" s="8" t="s">
        <v>199</v>
      </c>
      <c r="D168" s="8" t="s">
        <v>29</v>
      </c>
      <c r="E168" s="7" t="s">
        <v>200</v>
      </c>
      <c r="F168" s="7" t="s">
        <v>203</v>
      </c>
      <c r="G168" s="7" t="s">
        <v>12</v>
      </c>
      <c r="H168" s="9">
        <v>50.166666666666664</v>
      </c>
      <c r="I168" s="10">
        <v>20.066666666666666</v>
      </c>
      <c r="J168" s="5">
        <v>79.64</v>
      </c>
      <c r="K168" s="18">
        <f t="shared" si="10"/>
        <v>47.783999999999999</v>
      </c>
      <c r="L168" s="19">
        <f t="shared" si="11"/>
        <v>67.850666666666669</v>
      </c>
      <c r="M168" s="5">
        <v>3</v>
      </c>
    </row>
    <row r="169" spans="1:13" ht="21.95" customHeight="1">
      <c r="A169" s="5">
        <v>167</v>
      </c>
      <c r="B169" s="8" t="s">
        <v>225</v>
      </c>
      <c r="C169" s="8" t="s">
        <v>225</v>
      </c>
      <c r="D169" s="8" t="s">
        <v>58</v>
      </c>
      <c r="E169" s="7" t="s">
        <v>226</v>
      </c>
      <c r="F169" s="7" t="s">
        <v>229</v>
      </c>
      <c r="G169" s="7" t="s">
        <v>12</v>
      </c>
      <c r="H169" s="9">
        <v>64</v>
      </c>
      <c r="I169" s="10">
        <v>25.6</v>
      </c>
      <c r="J169" s="5">
        <v>85</v>
      </c>
      <c r="K169" s="18">
        <f t="shared" ref="K169:K174" si="18">J169*0.6</f>
        <v>51</v>
      </c>
      <c r="L169" s="19">
        <f t="shared" ref="L169:L174" si="19">I169+K169</f>
        <v>76.599999999999994</v>
      </c>
      <c r="M169" s="5">
        <v>1</v>
      </c>
    </row>
    <row r="170" spans="1:13" ht="21.95" customHeight="1">
      <c r="A170" s="5">
        <v>168</v>
      </c>
      <c r="B170" s="8" t="s">
        <v>225</v>
      </c>
      <c r="C170" s="8" t="s">
        <v>225</v>
      </c>
      <c r="D170" s="8" t="s">
        <v>58</v>
      </c>
      <c r="E170" s="7" t="s">
        <v>226</v>
      </c>
      <c r="F170" s="7" t="s">
        <v>227</v>
      </c>
      <c r="G170" s="7" t="s">
        <v>12</v>
      </c>
      <c r="H170" s="9">
        <v>64.5</v>
      </c>
      <c r="I170" s="10">
        <v>25.8</v>
      </c>
      <c r="J170" s="5">
        <v>83.26</v>
      </c>
      <c r="K170" s="18">
        <f t="shared" si="18"/>
        <v>49.956000000000003</v>
      </c>
      <c r="L170" s="19">
        <f t="shared" si="19"/>
        <v>75.756</v>
      </c>
      <c r="M170" s="5">
        <v>2</v>
      </c>
    </row>
    <row r="171" spans="1:13" ht="21.95" customHeight="1">
      <c r="A171" s="5">
        <v>169</v>
      </c>
      <c r="B171" s="8" t="s">
        <v>225</v>
      </c>
      <c r="C171" s="8" t="s">
        <v>225</v>
      </c>
      <c r="D171" s="8" t="s">
        <v>58</v>
      </c>
      <c r="E171" s="7" t="s">
        <v>226</v>
      </c>
      <c r="F171" s="7" t="s">
        <v>228</v>
      </c>
      <c r="G171" s="7" t="s">
        <v>12</v>
      </c>
      <c r="H171" s="9">
        <v>64.166666666666671</v>
      </c>
      <c r="I171" s="10">
        <v>25.666666666666671</v>
      </c>
      <c r="J171" s="5">
        <v>82.88</v>
      </c>
      <c r="K171" s="18">
        <f t="shared" si="18"/>
        <v>49.727999999999994</v>
      </c>
      <c r="L171" s="19">
        <f t="shared" si="19"/>
        <v>75.394666666666666</v>
      </c>
      <c r="M171" s="5">
        <v>3</v>
      </c>
    </row>
    <row r="172" spans="1:13" ht="21.95" customHeight="1">
      <c r="A172" s="5">
        <v>170</v>
      </c>
      <c r="B172" s="8" t="s">
        <v>230</v>
      </c>
      <c r="C172" s="8" t="s">
        <v>231</v>
      </c>
      <c r="D172" s="8" t="s">
        <v>23</v>
      </c>
      <c r="E172" s="7" t="s">
        <v>232</v>
      </c>
      <c r="F172" s="7" t="s">
        <v>233</v>
      </c>
      <c r="G172" s="7" t="s">
        <v>12</v>
      </c>
      <c r="H172" s="9">
        <v>50.5</v>
      </c>
      <c r="I172" s="10">
        <v>20.200000000000003</v>
      </c>
      <c r="J172" s="5">
        <v>81.540000000000006</v>
      </c>
      <c r="K172" s="18">
        <f t="shared" si="18"/>
        <v>48.923999999999999</v>
      </c>
      <c r="L172" s="19">
        <f t="shared" si="19"/>
        <v>69.123999999999995</v>
      </c>
      <c r="M172" s="5">
        <v>1</v>
      </c>
    </row>
    <row r="173" spans="1:13" ht="21.95" customHeight="1">
      <c r="A173" s="5">
        <v>171</v>
      </c>
      <c r="B173" s="8" t="s">
        <v>230</v>
      </c>
      <c r="C173" s="8" t="s">
        <v>231</v>
      </c>
      <c r="D173" s="8" t="s">
        <v>23</v>
      </c>
      <c r="E173" s="7" t="s">
        <v>232</v>
      </c>
      <c r="F173" s="7" t="s">
        <v>235</v>
      </c>
      <c r="G173" s="7" t="s">
        <v>12</v>
      </c>
      <c r="H173" s="9">
        <v>47.333333333333336</v>
      </c>
      <c r="I173" s="10">
        <v>18.933333333333334</v>
      </c>
      <c r="J173" s="5">
        <v>82.18</v>
      </c>
      <c r="K173" s="18">
        <f t="shared" si="18"/>
        <v>49.308</v>
      </c>
      <c r="L173" s="19">
        <f t="shared" si="19"/>
        <v>68.24133333333333</v>
      </c>
      <c r="M173" s="5">
        <v>2</v>
      </c>
    </row>
    <row r="174" spans="1:13" ht="21.95" customHeight="1">
      <c r="A174" s="5">
        <v>172</v>
      </c>
      <c r="B174" s="8" t="s">
        <v>230</v>
      </c>
      <c r="C174" s="8" t="s">
        <v>231</v>
      </c>
      <c r="D174" s="8" t="s">
        <v>23</v>
      </c>
      <c r="E174" s="7" t="s">
        <v>232</v>
      </c>
      <c r="F174" s="7" t="s">
        <v>234</v>
      </c>
      <c r="G174" s="7" t="s">
        <v>12</v>
      </c>
      <c r="H174" s="9">
        <v>47.833333333333336</v>
      </c>
      <c r="I174" s="10">
        <v>19.133333333333336</v>
      </c>
      <c r="J174" s="5">
        <v>74.66</v>
      </c>
      <c r="K174" s="18">
        <f t="shared" si="18"/>
        <v>44.795999999999999</v>
      </c>
      <c r="L174" s="19">
        <f t="shared" si="19"/>
        <v>63.929333333333332</v>
      </c>
      <c r="M174" s="5">
        <v>3</v>
      </c>
    </row>
    <row r="175" spans="1:13" ht="21.95" customHeight="1">
      <c r="A175" s="5">
        <v>173</v>
      </c>
      <c r="B175" s="8" t="s">
        <v>236</v>
      </c>
      <c r="C175" s="8" t="s">
        <v>237</v>
      </c>
      <c r="D175" s="8" t="s">
        <v>58</v>
      </c>
      <c r="E175" s="7" t="s">
        <v>238</v>
      </c>
      <c r="F175" s="7" t="s">
        <v>239</v>
      </c>
      <c r="G175" s="7" t="s">
        <v>12</v>
      </c>
      <c r="H175" s="9">
        <v>50.666666666666664</v>
      </c>
      <c r="I175" s="10">
        <v>20.266666666666666</v>
      </c>
      <c r="J175" s="5">
        <v>80.48</v>
      </c>
      <c r="K175" s="18">
        <f t="shared" ref="K175:K184" si="20">J175*0.6</f>
        <v>48.288000000000004</v>
      </c>
      <c r="L175" s="19">
        <f t="shared" ref="L175:L184" si="21">I175+K175</f>
        <v>68.554666666666662</v>
      </c>
      <c r="M175" s="5">
        <v>1</v>
      </c>
    </row>
    <row r="176" spans="1:13" ht="21.95" customHeight="1">
      <c r="A176" s="5">
        <v>174</v>
      </c>
      <c r="B176" s="8" t="s">
        <v>236</v>
      </c>
      <c r="C176" s="8" t="s">
        <v>237</v>
      </c>
      <c r="D176" s="8" t="s">
        <v>58</v>
      </c>
      <c r="E176" s="7" t="s">
        <v>238</v>
      </c>
      <c r="F176" s="7" t="s">
        <v>240</v>
      </c>
      <c r="G176" s="7" t="s">
        <v>12</v>
      </c>
      <c r="H176" s="9">
        <v>37.666666666666664</v>
      </c>
      <c r="I176" s="10">
        <v>15.066666666666666</v>
      </c>
      <c r="J176" s="5">
        <v>0</v>
      </c>
      <c r="K176" s="18">
        <f t="shared" si="20"/>
        <v>0</v>
      </c>
      <c r="L176" s="19">
        <f t="shared" si="21"/>
        <v>15.066666666666666</v>
      </c>
      <c r="M176" s="5">
        <v>2</v>
      </c>
    </row>
    <row r="177" spans="1:13" ht="21.95" customHeight="1">
      <c r="A177" s="5">
        <v>175</v>
      </c>
      <c r="B177" s="8" t="s">
        <v>236</v>
      </c>
      <c r="C177" s="8" t="s">
        <v>236</v>
      </c>
      <c r="D177" s="8" t="s">
        <v>23</v>
      </c>
      <c r="E177" s="7" t="s">
        <v>241</v>
      </c>
      <c r="F177" s="7" t="s">
        <v>242</v>
      </c>
      <c r="G177" s="7" t="s">
        <v>12</v>
      </c>
      <c r="H177" s="9">
        <v>60.166666666666664</v>
      </c>
      <c r="I177" s="10">
        <v>24.066666666666666</v>
      </c>
      <c r="J177" s="5">
        <v>83</v>
      </c>
      <c r="K177" s="18">
        <f t="shared" si="20"/>
        <v>49.8</v>
      </c>
      <c r="L177" s="19">
        <f t="shared" si="21"/>
        <v>73.86666666666666</v>
      </c>
      <c r="M177" s="5">
        <v>1</v>
      </c>
    </row>
    <row r="178" spans="1:13" ht="21.95" customHeight="1">
      <c r="A178" s="5">
        <v>176</v>
      </c>
      <c r="B178" s="8" t="s">
        <v>236</v>
      </c>
      <c r="C178" s="8" t="s">
        <v>236</v>
      </c>
      <c r="D178" s="8" t="s">
        <v>23</v>
      </c>
      <c r="E178" s="7" t="s">
        <v>241</v>
      </c>
      <c r="F178" s="7" t="s">
        <v>243</v>
      </c>
      <c r="G178" s="7" t="s">
        <v>12</v>
      </c>
      <c r="H178" s="9">
        <v>56.333333333333336</v>
      </c>
      <c r="I178" s="10">
        <v>22.533333333333335</v>
      </c>
      <c r="J178" s="5">
        <v>81.599999999999994</v>
      </c>
      <c r="K178" s="18">
        <f t="shared" si="20"/>
        <v>48.959999999999994</v>
      </c>
      <c r="L178" s="19">
        <f t="shared" si="21"/>
        <v>71.493333333333325</v>
      </c>
      <c r="M178" s="5">
        <v>2</v>
      </c>
    </row>
    <row r="179" spans="1:13" ht="21.95" customHeight="1">
      <c r="A179" s="5">
        <v>177</v>
      </c>
      <c r="B179" s="8" t="s">
        <v>236</v>
      </c>
      <c r="C179" s="8" t="s">
        <v>236</v>
      </c>
      <c r="D179" s="8" t="s">
        <v>23</v>
      </c>
      <c r="E179" s="7" t="s">
        <v>241</v>
      </c>
      <c r="F179" s="7" t="s">
        <v>244</v>
      </c>
      <c r="G179" s="7" t="s">
        <v>12</v>
      </c>
      <c r="H179" s="9">
        <v>46.5</v>
      </c>
      <c r="I179" s="10">
        <v>18.600000000000001</v>
      </c>
      <c r="J179" s="5">
        <v>79.319999999999993</v>
      </c>
      <c r="K179" s="18">
        <f t="shared" si="20"/>
        <v>47.591999999999992</v>
      </c>
      <c r="L179" s="19">
        <f t="shared" si="21"/>
        <v>66.191999999999993</v>
      </c>
      <c r="M179" s="5">
        <v>3</v>
      </c>
    </row>
    <row r="180" spans="1:13" ht="21.95" customHeight="1">
      <c r="A180" s="5">
        <v>178</v>
      </c>
      <c r="B180" s="8" t="s">
        <v>204</v>
      </c>
      <c r="C180" s="8" t="s">
        <v>205</v>
      </c>
      <c r="D180" s="8" t="s">
        <v>58</v>
      </c>
      <c r="E180" s="7" t="s">
        <v>206</v>
      </c>
      <c r="F180" s="7" t="s">
        <v>208</v>
      </c>
      <c r="G180" s="7" t="s">
        <v>12</v>
      </c>
      <c r="H180" s="9">
        <v>3.1666666666666665</v>
      </c>
      <c r="I180" s="10">
        <v>1.2666666666666666</v>
      </c>
      <c r="J180" s="5">
        <v>83.76</v>
      </c>
      <c r="K180" s="18">
        <f>J180*0.6</f>
        <v>50.256</v>
      </c>
      <c r="L180" s="19">
        <f>I180+K180</f>
        <v>51.522666666666666</v>
      </c>
      <c r="M180" s="5">
        <v>1</v>
      </c>
    </row>
    <row r="181" spans="1:13" ht="21.95" customHeight="1">
      <c r="A181" s="5">
        <v>179</v>
      </c>
      <c r="B181" s="8" t="s">
        <v>204</v>
      </c>
      <c r="C181" s="8" t="s">
        <v>205</v>
      </c>
      <c r="D181" s="8" t="s">
        <v>58</v>
      </c>
      <c r="E181" s="7" t="s">
        <v>206</v>
      </c>
      <c r="F181" s="7" t="s">
        <v>207</v>
      </c>
      <c r="G181" s="7" t="s">
        <v>12</v>
      </c>
      <c r="H181" s="9">
        <v>54.166666666666664</v>
      </c>
      <c r="I181" s="10">
        <v>21.666666666666668</v>
      </c>
      <c r="J181" s="5">
        <v>0</v>
      </c>
      <c r="K181" s="18">
        <f>J181*0.6</f>
        <v>0</v>
      </c>
      <c r="L181" s="19">
        <f>I181+K181</f>
        <v>21.666666666666668</v>
      </c>
      <c r="M181" s="5">
        <v>2</v>
      </c>
    </row>
    <row r="182" spans="1:13" ht="21.95" customHeight="1">
      <c r="A182" s="5">
        <v>180</v>
      </c>
      <c r="B182" s="8" t="s">
        <v>245</v>
      </c>
      <c r="C182" s="8" t="s">
        <v>245</v>
      </c>
      <c r="D182" s="8" t="s">
        <v>29</v>
      </c>
      <c r="E182" s="7" t="s">
        <v>246</v>
      </c>
      <c r="F182" s="7" t="s">
        <v>247</v>
      </c>
      <c r="G182" s="7" t="s">
        <v>12</v>
      </c>
      <c r="H182" s="9">
        <v>66.833333333333329</v>
      </c>
      <c r="I182" s="10">
        <v>26.733333333333334</v>
      </c>
      <c r="J182" s="5">
        <v>80.8</v>
      </c>
      <c r="K182" s="18">
        <f t="shared" si="20"/>
        <v>48.48</v>
      </c>
      <c r="L182" s="19">
        <f t="shared" si="21"/>
        <v>75.213333333333338</v>
      </c>
      <c r="M182" s="5">
        <v>1</v>
      </c>
    </row>
    <row r="183" spans="1:13" ht="21.95" customHeight="1">
      <c r="A183" s="5">
        <v>181</v>
      </c>
      <c r="B183" s="8" t="s">
        <v>245</v>
      </c>
      <c r="C183" s="8" t="s">
        <v>245</v>
      </c>
      <c r="D183" s="8" t="s">
        <v>29</v>
      </c>
      <c r="E183" s="7" t="s">
        <v>246</v>
      </c>
      <c r="F183" s="7" t="s">
        <v>248</v>
      </c>
      <c r="G183" s="7" t="s">
        <v>12</v>
      </c>
      <c r="H183" s="9">
        <v>64.833333333333329</v>
      </c>
      <c r="I183" s="10">
        <v>25.933333333333334</v>
      </c>
      <c r="J183" s="5">
        <v>80.64</v>
      </c>
      <c r="K183" s="18">
        <f t="shared" si="20"/>
        <v>48.384</v>
      </c>
      <c r="L183" s="19">
        <f t="shared" si="21"/>
        <v>74.317333333333337</v>
      </c>
      <c r="M183" s="5">
        <v>2</v>
      </c>
    </row>
    <row r="184" spans="1:13" ht="21.95" customHeight="1">
      <c r="A184" s="5">
        <v>182</v>
      </c>
      <c r="B184" s="8" t="s">
        <v>245</v>
      </c>
      <c r="C184" s="8" t="s">
        <v>245</v>
      </c>
      <c r="D184" s="8" t="s">
        <v>29</v>
      </c>
      <c r="E184" s="7" t="s">
        <v>246</v>
      </c>
      <c r="F184" s="7" t="s">
        <v>249</v>
      </c>
      <c r="G184" s="7" t="s">
        <v>12</v>
      </c>
      <c r="H184" s="9">
        <v>57</v>
      </c>
      <c r="I184" s="10">
        <v>22.8</v>
      </c>
      <c r="J184" s="5">
        <v>68.7</v>
      </c>
      <c r="K184" s="18">
        <f t="shared" si="20"/>
        <v>41.22</v>
      </c>
      <c r="L184" s="19">
        <f t="shared" si="21"/>
        <v>64.02</v>
      </c>
      <c r="M184" s="5">
        <v>3</v>
      </c>
    </row>
    <row r="185" spans="1:13" ht="21.95" customHeight="1">
      <c r="A185" s="5">
        <v>183</v>
      </c>
      <c r="B185" s="8" t="s">
        <v>250</v>
      </c>
      <c r="C185" s="8" t="s">
        <v>344</v>
      </c>
      <c r="D185" s="8" t="s">
        <v>345</v>
      </c>
      <c r="E185" s="7" t="s">
        <v>346</v>
      </c>
      <c r="F185" s="7" t="s">
        <v>347</v>
      </c>
      <c r="G185" s="7" t="s">
        <v>348</v>
      </c>
      <c r="H185" s="9">
        <v>66.399999999999991</v>
      </c>
      <c r="I185" s="10">
        <v>26.56</v>
      </c>
      <c r="J185" s="5">
        <v>82.68</v>
      </c>
      <c r="K185" s="18">
        <f t="shared" ref="K185:K208" si="22">J185*0.6</f>
        <v>49.608000000000004</v>
      </c>
      <c r="L185" s="19">
        <f t="shared" ref="L185:L208" si="23">I185+K185</f>
        <v>76.168000000000006</v>
      </c>
      <c r="M185" s="5">
        <v>1</v>
      </c>
    </row>
    <row r="186" spans="1:13" ht="21.95" customHeight="1">
      <c r="A186" s="5">
        <v>184</v>
      </c>
      <c r="B186" s="8" t="s">
        <v>250</v>
      </c>
      <c r="C186" s="8" t="s">
        <v>344</v>
      </c>
      <c r="D186" s="8" t="s">
        <v>345</v>
      </c>
      <c r="E186" s="7" t="s">
        <v>346</v>
      </c>
      <c r="F186" s="7" t="s">
        <v>353</v>
      </c>
      <c r="G186" s="7" t="s">
        <v>348</v>
      </c>
      <c r="H186" s="9">
        <v>62.633333333333333</v>
      </c>
      <c r="I186" s="10">
        <v>25.053333333333335</v>
      </c>
      <c r="J186" s="5">
        <v>83.84</v>
      </c>
      <c r="K186" s="18">
        <f t="shared" si="22"/>
        <v>50.304000000000002</v>
      </c>
      <c r="L186" s="19">
        <f t="shared" si="23"/>
        <v>75.357333333333344</v>
      </c>
      <c r="M186" s="5">
        <v>2</v>
      </c>
    </row>
    <row r="187" spans="1:13" ht="21.95" customHeight="1">
      <c r="A187" s="5">
        <v>185</v>
      </c>
      <c r="B187" s="8" t="s">
        <v>250</v>
      </c>
      <c r="C187" s="8" t="s">
        <v>344</v>
      </c>
      <c r="D187" s="8" t="s">
        <v>345</v>
      </c>
      <c r="E187" s="7" t="s">
        <v>346</v>
      </c>
      <c r="F187" s="7" t="s">
        <v>349</v>
      </c>
      <c r="G187" s="7" t="s">
        <v>348</v>
      </c>
      <c r="H187" s="9">
        <v>63.833333333333336</v>
      </c>
      <c r="I187" s="10">
        <v>25.533333333333335</v>
      </c>
      <c r="J187" s="5">
        <v>81.3</v>
      </c>
      <c r="K187" s="18">
        <f t="shared" si="22"/>
        <v>48.779999999999994</v>
      </c>
      <c r="L187" s="19">
        <f t="shared" si="23"/>
        <v>74.313333333333333</v>
      </c>
      <c r="M187" s="5">
        <v>3</v>
      </c>
    </row>
    <row r="188" spans="1:13" ht="21.95" customHeight="1">
      <c r="A188" s="5">
        <v>186</v>
      </c>
      <c r="B188" s="8" t="s">
        <v>250</v>
      </c>
      <c r="C188" s="8" t="s">
        <v>344</v>
      </c>
      <c r="D188" s="8" t="s">
        <v>345</v>
      </c>
      <c r="E188" s="7" t="s">
        <v>346</v>
      </c>
      <c r="F188" s="7" t="s">
        <v>359</v>
      </c>
      <c r="G188" s="7" t="s">
        <v>348</v>
      </c>
      <c r="H188" s="9">
        <v>60.566666666666663</v>
      </c>
      <c r="I188" s="10">
        <v>24.226666666666667</v>
      </c>
      <c r="J188" s="5">
        <v>82.76</v>
      </c>
      <c r="K188" s="18">
        <f t="shared" si="22"/>
        <v>49.655999999999999</v>
      </c>
      <c r="L188" s="19">
        <f t="shared" si="23"/>
        <v>73.882666666666665</v>
      </c>
      <c r="M188" s="5">
        <v>4</v>
      </c>
    </row>
    <row r="189" spans="1:13" ht="21.95" customHeight="1">
      <c r="A189" s="5">
        <v>187</v>
      </c>
      <c r="B189" s="8" t="s">
        <v>250</v>
      </c>
      <c r="C189" s="8" t="s">
        <v>344</v>
      </c>
      <c r="D189" s="8" t="s">
        <v>345</v>
      </c>
      <c r="E189" s="7" t="s">
        <v>346</v>
      </c>
      <c r="F189" s="7" t="s">
        <v>350</v>
      </c>
      <c r="G189" s="7" t="s">
        <v>348</v>
      </c>
      <c r="H189" s="9">
        <v>63.800000000000004</v>
      </c>
      <c r="I189" s="10">
        <v>25.520000000000003</v>
      </c>
      <c r="J189" s="5">
        <v>79.12</v>
      </c>
      <c r="K189" s="18">
        <f t="shared" si="22"/>
        <v>47.472000000000001</v>
      </c>
      <c r="L189" s="19">
        <f t="shared" si="23"/>
        <v>72.992000000000004</v>
      </c>
      <c r="M189" s="5">
        <v>5</v>
      </c>
    </row>
    <row r="190" spans="1:13" ht="21.95" customHeight="1">
      <c r="A190" s="5">
        <v>188</v>
      </c>
      <c r="B190" s="8" t="s">
        <v>250</v>
      </c>
      <c r="C190" s="8" t="s">
        <v>344</v>
      </c>
      <c r="D190" s="8" t="s">
        <v>345</v>
      </c>
      <c r="E190" s="7" t="s">
        <v>346</v>
      </c>
      <c r="F190" s="7" t="s">
        <v>354</v>
      </c>
      <c r="G190" s="7" t="s">
        <v>348</v>
      </c>
      <c r="H190" s="9">
        <v>62.333333333333336</v>
      </c>
      <c r="I190" s="10">
        <v>24.933333333333337</v>
      </c>
      <c r="J190" s="5">
        <v>79.86</v>
      </c>
      <c r="K190" s="18">
        <f t="shared" si="22"/>
        <v>47.915999999999997</v>
      </c>
      <c r="L190" s="19">
        <f t="shared" si="23"/>
        <v>72.849333333333334</v>
      </c>
      <c r="M190" s="5">
        <v>6</v>
      </c>
    </row>
    <row r="191" spans="1:13" ht="21.95" customHeight="1">
      <c r="A191" s="5">
        <v>189</v>
      </c>
      <c r="B191" s="8" t="s">
        <v>250</v>
      </c>
      <c r="C191" s="8" t="s">
        <v>344</v>
      </c>
      <c r="D191" s="8" t="s">
        <v>345</v>
      </c>
      <c r="E191" s="7" t="s">
        <v>346</v>
      </c>
      <c r="F191" s="7" t="s">
        <v>351</v>
      </c>
      <c r="G191" s="7" t="s">
        <v>348</v>
      </c>
      <c r="H191" s="9">
        <v>62.733333333333327</v>
      </c>
      <c r="I191" s="10">
        <v>25.093333333333334</v>
      </c>
      <c r="J191" s="5">
        <v>79.42</v>
      </c>
      <c r="K191" s="18">
        <f t="shared" si="22"/>
        <v>47.652000000000001</v>
      </c>
      <c r="L191" s="19">
        <f t="shared" si="23"/>
        <v>72.745333333333335</v>
      </c>
      <c r="M191" s="5">
        <v>7</v>
      </c>
    </row>
    <row r="192" spans="1:13" ht="21.95" customHeight="1">
      <c r="A192" s="5">
        <v>190</v>
      </c>
      <c r="B192" s="8" t="s">
        <v>250</v>
      </c>
      <c r="C192" s="8" t="s">
        <v>344</v>
      </c>
      <c r="D192" s="8" t="s">
        <v>345</v>
      </c>
      <c r="E192" s="7" t="s">
        <v>346</v>
      </c>
      <c r="F192" s="7" t="s">
        <v>352</v>
      </c>
      <c r="G192" s="7" t="s">
        <v>348</v>
      </c>
      <c r="H192" s="9">
        <v>62.699999999999996</v>
      </c>
      <c r="I192" s="10">
        <v>25.08</v>
      </c>
      <c r="J192" s="5">
        <v>79.14</v>
      </c>
      <c r="K192" s="18">
        <f t="shared" si="22"/>
        <v>47.484000000000002</v>
      </c>
      <c r="L192" s="19">
        <f t="shared" si="23"/>
        <v>72.563999999999993</v>
      </c>
      <c r="M192" s="5">
        <v>8</v>
      </c>
    </row>
    <row r="193" spans="1:13" ht="21.95" customHeight="1">
      <c r="A193" s="5">
        <v>191</v>
      </c>
      <c r="B193" s="8" t="s">
        <v>250</v>
      </c>
      <c r="C193" s="8" t="s">
        <v>344</v>
      </c>
      <c r="D193" s="8" t="s">
        <v>345</v>
      </c>
      <c r="E193" s="7" t="s">
        <v>346</v>
      </c>
      <c r="F193" s="7" t="s">
        <v>355</v>
      </c>
      <c r="G193" s="7" t="s">
        <v>348</v>
      </c>
      <c r="H193" s="9">
        <v>62.1</v>
      </c>
      <c r="I193" s="10">
        <v>24.840000000000003</v>
      </c>
      <c r="J193" s="5">
        <v>78.959999999999994</v>
      </c>
      <c r="K193" s="18">
        <f t="shared" si="22"/>
        <v>47.375999999999998</v>
      </c>
      <c r="L193" s="19">
        <f t="shared" si="23"/>
        <v>72.216000000000008</v>
      </c>
      <c r="M193" s="5">
        <v>9</v>
      </c>
    </row>
    <row r="194" spans="1:13" ht="21.95" customHeight="1">
      <c r="A194" s="5">
        <v>192</v>
      </c>
      <c r="B194" s="8" t="s">
        <v>250</v>
      </c>
      <c r="C194" s="8" t="s">
        <v>344</v>
      </c>
      <c r="D194" s="8" t="s">
        <v>345</v>
      </c>
      <c r="E194" s="7" t="s">
        <v>346</v>
      </c>
      <c r="F194" s="7" t="s">
        <v>356</v>
      </c>
      <c r="G194" s="7" t="s">
        <v>348</v>
      </c>
      <c r="H194" s="9">
        <v>61.6</v>
      </c>
      <c r="I194" s="10">
        <v>24.64</v>
      </c>
      <c r="J194" s="5">
        <v>79.180000000000007</v>
      </c>
      <c r="K194" s="18">
        <f t="shared" si="22"/>
        <v>47.508000000000003</v>
      </c>
      <c r="L194" s="19">
        <f t="shared" si="23"/>
        <v>72.147999999999996</v>
      </c>
      <c r="M194" s="5">
        <v>10</v>
      </c>
    </row>
    <row r="195" spans="1:13" ht="21.95" customHeight="1">
      <c r="A195" s="5">
        <v>193</v>
      </c>
      <c r="B195" s="8" t="s">
        <v>250</v>
      </c>
      <c r="C195" s="8" t="s">
        <v>344</v>
      </c>
      <c r="D195" s="8" t="s">
        <v>345</v>
      </c>
      <c r="E195" s="7" t="s">
        <v>346</v>
      </c>
      <c r="F195" s="7" t="s">
        <v>358</v>
      </c>
      <c r="G195" s="7" t="s">
        <v>348</v>
      </c>
      <c r="H195" s="9">
        <v>60.733333333333327</v>
      </c>
      <c r="I195" s="10">
        <v>24.293333333333333</v>
      </c>
      <c r="J195" s="5">
        <v>79.459999999999994</v>
      </c>
      <c r="K195" s="18">
        <f t="shared" si="22"/>
        <v>47.675999999999995</v>
      </c>
      <c r="L195" s="19">
        <f t="shared" si="23"/>
        <v>71.969333333333324</v>
      </c>
      <c r="M195" s="5">
        <v>11</v>
      </c>
    </row>
    <row r="196" spans="1:13" ht="21.95" customHeight="1">
      <c r="A196" s="5">
        <v>194</v>
      </c>
      <c r="B196" s="8" t="s">
        <v>250</v>
      </c>
      <c r="C196" s="8" t="s">
        <v>344</v>
      </c>
      <c r="D196" s="8" t="s">
        <v>345</v>
      </c>
      <c r="E196" s="7" t="s">
        <v>346</v>
      </c>
      <c r="F196" s="7" t="s">
        <v>360</v>
      </c>
      <c r="G196" s="7" t="s">
        <v>348</v>
      </c>
      <c r="H196" s="9">
        <v>60.433333333333337</v>
      </c>
      <c r="I196" s="10">
        <v>24.173333333333336</v>
      </c>
      <c r="J196" s="5">
        <v>79.42</v>
      </c>
      <c r="K196" s="18">
        <f t="shared" si="22"/>
        <v>47.652000000000001</v>
      </c>
      <c r="L196" s="19">
        <f t="shared" si="23"/>
        <v>71.825333333333333</v>
      </c>
      <c r="M196" s="5">
        <v>12</v>
      </c>
    </row>
    <row r="197" spans="1:13" ht="21.95" customHeight="1">
      <c r="A197" s="5">
        <v>195</v>
      </c>
      <c r="B197" s="8" t="s">
        <v>250</v>
      </c>
      <c r="C197" s="8" t="s">
        <v>344</v>
      </c>
      <c r="D197" s="8" t="s">
        <v>345</v>
      </c>
      <c r="E197" s="7" t="s">
        <v>346</v>
      </c>
      <c r="F197" s="7" t="s">
        <v>357</v>
      </c>
      <c r="G197" s="7" t="s">
        <v>348</v>
      </c>
      <c r="H197" s="9">
        <v>60.766666666666673</v>
      </c>
      <c r="I197" s="10">
        <v>24.306666666666672</v>
      </c>
      <c r="J197" s="5">
        <v>79.180000000000007</v>
      </c>
      <c r="K197" s="18">
        <f t="shared" si="22"/>
        <v>47.508000000000003</v>
      </c>
      <c r="L197" s="19">
        <f t="shared" si="23"/>
        <v>71.814666666666682</v>
      </c>
      <c r="M197" s="5">
        <v>13</v>
      </c>
    </row>
    <row r="198" spans="1:13" ht="21.95" customHeight="1">
      <c r="A198" s="5">
        <v>196</v>
      </c>
      <c r="B198" s="8" t="s">
        <v>250</v>
      </c>
      <c r="C198" s="8" t="s">
        <v>344</v>
      </c>
      <c r="D198" s="8" t="s">
        <v>345</v>
      </c>
      <c r="E198" s="7" t="s">
        <v>346</v>
      </c>
      <c r="F198" s="7" t="s">
        <v>361</v>
      </c>
      <c r="G198" s="7" t="s">
        <v>348</v>
      </c>
      <c r="H198" s="9">
        <v>59.866666666666667</v>
      </c>
      <c r="I198" s="10">
        <v>23.946666666666669</v>
      </c>
      <c r="J198" s="5">
        <v>0</v>
      </c>
      <c r="K198" s="18">
        <f t="shared" si="22"/>
        <v>0</v>
      </c>
      <c r="L198" s="19">
        <f t="shared" si="23"/>
        <v>23.946666666666669</v>
      </c>
      <c r="M198" s="5">
        <v>14</v>
      </c>
    </row>
    <row r="199" spans="1:13" ht="21.95" customHeight="1">
      <c r="A199" s="5">
        <v>197</v>
      </c>
      <c r="B199" s="8" t="s">
        <v>250</v>
      </c>
      <c r="C199" s="8" t="s">
        <v>344</v>
      </c>
      <c r="D199" s="8" t="s">
        <v>345</v>
      </c>
      <c r="E199" s="7" t="s">
        <v>346</v>
      </c>
      <c r="F199" s="7" t="s">
        <v>362</v>
      </c>
      <c r="G199" s="7" t="s">
        <v>348</v>
      </c>
      <c r="H199" s="9">
        <v>59.533333333333331</v>
      </c>
      <c r="I199" s="10">
        <v>23.813333333333333</v>
      </c>
      <c r="J199" s="5">
        <v>0</v>
      </c>
      <c r="K199" s="18">
        <f t="shared" si="22"/>
        <v>0</v>
      </c>
      <c r="L199" s="19">
        <f t="shared" si="23"/>
        <v>23.813333333333333</v>
      </c>
      <c r="M199" s="5">
        <v>15</v>
      </c>
    </row>
    <row r="200" spans="1:13" ht="21.95" customHeight="1">
      <c r="A200" s="5">
        <v>198</v>
      </c>
      <c r="B200" s="8" t="s">
        <v>250</v>
      </c>
      <c r="C200" s="8" t="s">
        <v>344</v>
      </c>
      <c r="D200" s="8" t="s">
        <v>363</v>
      </c>
      <c r="E200" s="7" t="s">
        <v>364</v>
      </c>
      <c r="F200" s="7" t="s">
        <v>365</v>
      </c>
      <c r="G200" s="7" t="s">
        <v>12</v>
      </c>
      <c r="H200" s="9">
        <v>64.3</v>
      </c>
      <c r="I200" s="10">
        <v>25.72</v>
      </c>
      <c r="J200" s="5">
        <v>84.44</v>
      </c>
      <c r="K200" s="18">
        <f t="shared" si="22"/>
        <v>50.663999999999994</v>
      </c>
      <c r="L200" s="19">
        <f t="shared" si="23"/>
        <v>76.383999999999986</v>
      </c>
      <c r="M200" s="5">
        <v>1</v>
      </c>
    </row>
    <row r="201" spans="1:13" ht="21.95" customHeight="1">
      <c r="A201" s="5">
        <v>199</v>
      </c>
      <c r="B201" s="8" t="s">
        <v>250</v>
      </c>
      <c r="C201" s="8" t="s">
        <v>344</v>
      </c>
      <c r="D201" s="8" t="s">
        <v>363</v>
      </c>
      <c r="E201" s="7" t="s">
        <v>364</v>
      </c>
      <c r="F201" s="7" t="s">
        <v>366</v>
      </c>
      <c r="G201" s="7" t="s">
        <v>12</v>
      </c>
      <c r="H201" s="9">
        <v>62.566666666666663</v>
      </c>
      <c r="I201" s="10">
        <v>25.026666666666667</v>
      </c>
      <c r="J201" s="5">
        <v>79.819999999999993</v>
      </c>
      <c r="K201" s="18">
        <f t="shared" si="22"/>
        <v>47.891999999999996</v>
      </c>
      <c r="L201" s="19">
        <f t="shared" si="23"/>
        <v>72.918666666666667</v>
      </c>
      <c r="M201" s="5">
        <v>2</v>
      </c>
    </row>
    <row r="202" spans="1:13" ht="21.95" customHeight="1">
      <c r="A202" s="5">
        <v>200</v>
      </c>
      <c r="B202" s="8" t="s">
        <v>250</v>
      </c>
      <c r="C202" s="8" t="s">
        <v>344</v>
      </c>
      <c r="D202" s="8" t="s">
        <v>363</v>
      </c>
      <c r="E202" s="7" t="s">
        <v>364</v>
      </c>
      <c r="F202" s="7" t="s">
        <v>367</v>
      </c>
      <c r="G202" s="7" t="s">
        <v>12</v>
      </c>
      <c r="H202" s="9">
        <v>58.733333333333327</v>
      </c>
      <c r="I202" s="10">
        <v>23.493333333333332</v>
      </c>
      <c r="J202" s="5">
        <v>80.02</v>
      </c>
      <c r="K202" s="18">
        <f t="shared" si="22"/>
        <v>48.011999999999993</v>
      </c>
      <c r="L202" s="19">
        <f t="shared" si="23"/>
        <v>71.505333333333326</v>
      </c>
      <c r="M202" s="5">
        <v>3</v>
      </c>
    </row>
    <row r="203" spans="1:13" ht="21.95" customHeight="1">
      <c r="A203" s="5">
        <v>201</v>
      </c>
      <c r="B203" s="8" t="s">
        <v>250</v>
      </c>
      <c r="C203" s="8" t="s">
        <v>344</v>
      </c>
      <c r="D203" s="8" t="s">
        <v>400</v>
      </c>
      <c r="E203" s="7" t="s">
        <v>401</v>
      </c>
      <c r="F203" s="7" t="s">
        <v>402</v>
      </c>
      <c r="G203" s="7" t="s">
        <v>113</v>
      </c>
      <c r="H203" s="9">
        <v>54.300000000000004</v>
      </c>
      <c r="I203" s="10">
        <v>21.720000000000002</v>
      </c>
      <c r="J203" s="5">
        <v>86.64</v>
      </c>
      <c r="K203" s="18">
        <f t="shared" si="22"/>
        <v>51.984000000000002</v>
      </c>
      <c r="L203" s="19">
        <f t="shared" si="23"/>
        <v>73.704000000000008</v>
      </c>
      <c r="M203" s="5">
        <v>1</v>
      </c>
    </row>
    <row r="204" spans="1:13" ht="21.95" customHeight="1">
      <c r="A204" s="5">
        <v>202</v>
      </c>
      <c r="B204" s="8" t="s">
        <v>250</v>
      </c>
      <c r="C204" s="8" t="s">
        <v>344</v>
      </c>
      <c r="D204" s="8" t="s">
        <v>400</v>
      </c>
      <c r="E204" s="7" t="s">
        <v>401</v>
      </c>
      <c r="F204" s="7" t="s">
        <v>407</v>
      </c>
      <c r="G204" s="7" t="s">
        <v>113</v>
      </c>
      <c r="H204" s="9">
        <v>46.766666666666673</v>
      </c>
      <c r="I204" s="10">
        <v>18.706666666666671</v>
      </c>
      <c r="J204" s="5">
        <v>82.26</v>
      </c>
      <c r="K204" s="18">
        <f t="shared" si="22"/>
        <v>49.356000000000002</v>
      </c>
      <c r="L204" s="19">
        <f t="shared" si="23"/>
        <v>68.062666666666672</v>
      </c>
      <c r="M204" s="5">
        <v>2</v>
      </c>
    </row>
    <row r="205" spans="1:13" ht="21.95" customHeight="1">
      <c r="A205" s="5">
        <v>203</v>
      </c>
      <c r="B205" s="8" t="s">
        <v>250</v>
      </c>
      <c r="C205" s="8" t="s">
        <v>344</v>
      </c>
      <c r="D205" s="8" t="s">
        <v>400</v>
      </c>
      <c r="E205" s="7" t="s">
        <v>401</v>
      </c>
      <c r="F205" s="7" t="s">
        <v>406</v>
      </c>
      <c r="G205" s="7" t="s">
        <v>113</v>
      </c>
      <c r="H205" s="9">
        <v>47.266666666666673</v>
      </c>
      <c r="I205" s="10">
        <v>18.90666666666667</v>
      </c>
      <c r="J205" s="5">
        <v>80.58</v>
      </c>
      <c r="K205" s="18">
        <f t="shared" si="22"/>
        <v>48.347999999999999</v>
      </c>
      <c r="L205" s="19">
        <f t="shared" si="23"/>
        <v>67.254666666666665</v>
      </c>
      <c r="M205" s="5">
        <v>3</v>
      </c>
    </row>
    <row r="206" spans="1:13" ht="21.95" customHeight="1">
      <c r="A206" s="5">
        <v>204</v>
      </c>
      <c r="B206" s="8" t="s">
        <v>250</v>
      </c>
      <c r="C206" s="8" t="s">
        <v>344</v>
      </c>
      <c r="D206" s="8" t="s">
        <v>400</v>
      </c>
      <c r="E206" s="7" t="s">
        <v>401</v>
      </c>
      <c r="F206" s="7" t="s">
        <v>403</v>
      </c>
      <c r="G206" s="7" t="s">
        <v>113</v>
      </c>
      <c r="H206" s="9">
        <v>50.4</v>
      </c>
      <c r="I206" s="10">
        <v>20.16</v>
      </c>
      <c r="J206" s="5">
        <v>78.36</v>
      </c>
      <c r="K206" s="18">
        <f t="shared" si="22"/>
        <v>47.015999999999998</v>
      </c>
      <c r="L206" s="19">
        <f t="shared" si="23"/>
        <v>67.176000000000002</v>
      </c>
      <c r="M206" s="5">
        <v>4</v>
      </c>
    </row>
    <row r="207" spans="1:13" ht="21.95" customHeight="1">
      <c r="A207" s="5">
        <v>205</v>
      </c>
      <c r="B207" s="8" t="s">
        <v>250</v>
      </c>
      <c r="C207" s="8" t="s">
        <v>344</v>
      </c>
      <c r="D207" s="8" t="s">
        <v>400</v>
      </c>
      <c r="E207" s="7" t="s">
        <v>401</v>
      </c>
      <c r="F207" s="7" t="s">
        <v>405</v>
      </c>
      <c r="G207" s="7" t="s">
        <v>113</v>
      </c>
      <c r="H207" s="9">
        <v>47.333333333333336</v>
      </c>
      <c r="I207" s="10">
        <v>18.933333333333334</v>
      </c>
      <c r="J207" s="5">
        <v>79.94</v>
      </c>
      <c r="K207" s="18">
        <f t="shared" si="22"/>
        <v>47.963999999999999</v>
      </c>
      <c r="L207" s="19">
        <f t="shared" si="23"/>
        <v>66.897333333333336</v>
      </c>
      <c r="M207" s="5">
        <v>5</v>
      </c>
    </row>
    <row r="208" spans="1:13" ht="21.95" customHeight="1">
      <c r="A208" s="5">
        <v>206</v>
      </c>
      <c r="B208" s="8" t="s">
        <v>250</v>
      </c>
      <c r="C208" s="8" t="s">
        <v>344</v>
      </c>
      <c r="D208" s="8" t="s">
        <v>400</v>
      </c>
      <c r="E208" s="7" t="s">
        <v>401</v>
      </c>
      <c r="F208" s="7" t="s">
        <v>404</v>
      </c>
      <c r="G208" s="7" t="s">
        <v>113</v>
      </c>
      <c r="H208" s="9">
        <v>47.366666666666667</v>
      </c>
      <c r="I208" s="10">
        <v>18.946666666666669</v>
      </c>
      <c r="J208" s="5">
        <v>79.58</v>
      </c>
      <c r="K208" s="18">
        <f t="shared" si="22"/>
        <v>47.747999999999998</v>
      </c>
      <c r="L208" s="19">
        <f t="shared" si="23"/>
        <v>66.694666666666663</v>
      </c>
      <c r="M208" s="5">
        <v>6</v>
      </c>
    </row>
    <row r="209" spans="1:13" ht="21.95" customHeight="1">
      <c r="A209" s="5">
        <v>207</v>
      </c>
      <c r="B209" s="8" t="s">
        <v>250</v>
      </c>
      <c r="C209" s="8" t="s">
        <v>368</v>
      </c>
      <c r="D209" s="8" t="s">
        <v>369</v>
      </c>
      <c r="E209" s="7" t="s">
        <v>370</v>
      </c>
      <c r="F209" s="7" t="s">
        <v>371</v>
      </c>
      <c r="G209" s="7" t="s">
        <v>12</v>
      </c>
      <c r="H209" s="9">
        <v>53.366666666666667</v>
      </c>
      <c r="I209" s="10">
        <v>21.346666666666668</v>
      </c>
      <c r="J209" s="5">
        <v>83.4</v>
      </c>
      <c r="K209" s="18">
        <f t="shared" ref="K209:K217" si="24">J209*0.6</f>
        <v>50.04</v>
      </c>
      <c r="L209" s="19">
        <f t="shared" ref="L209:L217" si="25">I209+K209</f>
        <v>71.38666666666667</v>
      </c>
      <c r="M209" s="5">
        <v>1</v>
      </c>
    </row>
    <row r="210" spans="1:13" ht="21.95" customHeight="1">
      <c r="A210" s="5">
        <v>208</v>
      </c>
      <c r="B210" s="8" t="s">
        <v>250</v>
      </c>
      <c r="C210" s="8" t="s">
        <v>368</v>
      </c>
      <c r="D210" s="8" t="s">
        <v>369</v>
      </c>
      <c r="E210" s="7" t="s">
        <v>370</v>
      </c>
      <c r="F210" s="7" t="s">
        <v>372</v>
      </c>
      <c r="G210" s="7" t="s">
        <v>12</v>
      </c>
      <c r="H210" s="9">
        <v>49.199999999999996</v>
      </c>
      <c r="I210" s="10">
        <v>19.68</v>
      </c>
      <c r="J210" s="5">
        <v>83.7</v>
      </c>
      <c r="K210" s="18">
        <f t="shared" si="24"/>
        <v>50.22</v>
      </c>
      <c r="L210" s="19">
        <f t="shared" si="25"/>
        <v>69.900000000000006</v>
      </c>
      <c r="M210" s="5">
        <v>2</v>
      </c>
    </row>
    <row r="211" spans="1:13" ht="21.95" customHeight="1">
      <c r="A211" s="5">
        <v>209</v>
      </c>
      <c r="B211" s="8" t="s">
        <v>250</v>
      </c>
      <c r="C211" s="8" t="s">
        <v>368</v>
      </c>
      <c r="D211" s="8" t="s">
        <v>369</v>
      </c>
      <c r="E211" s="7" t="s">
        <v>370</v>
      </c>
      <c r="F211" s="7" t="s">
        <v>373</v>
      </c>
      <c r="G211" s="7" t="s">
        <v>12</v>
      </c>
      <c r="H211" s="9">
        <v>44.300000000000004</v>
      </c>
      <c r="I211" s="10">
        <v>17.720000000000002</v>
      </c>
      <c r="J211" s="5">
        <v>76.099999999999994</v>
      </c>
      <c r="K211" s="18">
        <f t="shared" si="24"/>
        <v>45.66</v>
      </c>
      <c r="L211" s="19">
        <f t="shared" si="25"/>
        <v>63.379999999999995</v>
      </c>
      <c r="M211" s="5">
        <v>3</v>
      </c>
    </row>
    <row r="212" spans="1:13" ht="21.95" customHeight="1">
      <c r="A212" s="5">
        <v>210</v>
      </c>
      <c r="B212" s="8" t="s">
        <v>250</v>
      </c>
      <c r="C212" s="8" t="s">
        <v>368</v>
      </c>
      <c r="D212" s="8" t="s">
        <v>374</v>
      </c>
      <c r="E212" s="7" t="s">
        <v>375</v>
      </c>
      <c r="F212" s="7" t="s">
        <v>376</v>
      </c>
      <c r="G212" s="7" t="s">
        <v>12</v>
      </c>
      <c r="H212" s="9">
        <v>54.300000000000004</v>
      </c>
      <c r="I212" s="10">
        <v>21.720000000000002</v>
      </c>
      <c r="J212" s="5">
        <v>85.3</v>
      </c>
      <c r="K212" s="18">
        <f t="shared" si="24"/>
        <v>51.18</v>
      </c>
      <c r="L212" s="19">
        <f t="shared" si="25"/>
        <v>72.900000000000006</v>
      </c>
      <c r="M212" s="5">
        <v>1</v>
      </c>
    </row>
    <row r="213" spans="1:13" ht="21.95" customHeight="1">
      <c r="A213" s="5">
        <v>211</v>
      </c>
      <c r="B213" s="8" t="s">
        <v>250</v>
      </c>
      <c r="C213" s="8" t="s">
        <v>368</v>
      </c>
      <c r="D213" s="8" t="s">
        <v>374</v>
      </c>
      <c r="E213" s="7" t="s">
        <v>375</v>
      </c>
      <c r="F213" s="7" t="s">
        <v>377</v>
      </c>
      <c r="G213" s="7" t="s">
        <v>12</v>
      </c>
      <c r="H213" s="9">
        <v>48.699999999999996</v>
      </c>
      <c r="I213" s="10">
        <v>19.48</v>
      </c>
      <c r="J213" s="5">
        <v>82</v>
      </c>
      <c r="K213" s="18">
        <f t="shared" si="24"/>
        <v>49.199999999999996</v>
      </c>
      <c r="L213" s="19">
        <f t="shared" si="25"/>
        <v>68.679999999999993</v>
      </c>
      <c r="M213" s="5">
        <v>2</v>
      </c>
    </row>
    <row r="214" spans="1:13" ht="21.95" customHeight="1">
      <c r="A214" s="5">
        <v>212</v>
      </c>
      <c r="B214" s="8" t="s">
        <v>250</v>
      </c>
      <c r="C214" s="8" t="s">
        <v>368</v>
      </c>
      <c r="D214" s="8" t="s">
        <v>374</v>
      </c>
      <c r="E214" s="7" t="s">
        <v>375</v>
      </c>
      <c r="F214" s="7" t="s">
        <v>378</v>
      </c>
      <c r="G214" s="7" t="s">
        <v>12</v>
      </c>
      <c r="H214" s="9">
        <v>48.033333333333331</v>
      </c>
      <c r="I214" s="10">
        <v>19.213333333333335</v>
      </c>
      <c r="J214" s="5">
        <v>79.099999999999994</v>
      </c>
      <c r="K214" s="18">
        <f t="shared" si="24"/>
        <v>47.459999999999994</v>
      </c>
      <c r="L214" s="19">
        <f t="shared" si="25"/>
        <v>66.673333333333332</v>
      </c>
      <c r="M214" s="5">
        <v>3</v>
      </c>
    </row>
    <row r="215" spans="1:13" ht="21.95" customHeight="1">
      <c r="A215" s="5">
        <v>213</v>
      </c>
      <c r="B215" s="8" t="s">
        <v>250</v>
      </c>
      <c r="C215" s="8" t="s">
        <v>368</v>
      </c>
      <c r="D215" s="8" t="s">
        <v>379</v>
      </c>
      <c r="E215" s="7" t="s">
        <v>380</v>
      </c>
      <c r="F215" s="7" t="s">
        <v>381</v>
      </c>
      <c r="G215" s="7" t="s">
        <v>12</v>
      </c>
      <c r="H215" s="9">
        <v>50.466666666666669</v>
      </c>
      <c r="I215" s="10">
        <v>20.186666666666667</v>
      </c>
      <c r="J215" s="5">
        <v>81.599999999999994</v>
      </c>
      <c r="K215" s="18">
        <f t="shared" si="24"/>
        <v>48.959999999999994</v>
      </c>
      <c r="L215" s="19">
        <f t="shared" si="25"/>
        <v>69.146666666666661</v>
      </c>
      <c r="M215" s="5">
        <v>1</v>
      </c>
    </row>
    <row r="216" spans="1:13" ht="21.95" customHeight="1">
      <c r="A216" s="5">
        <v>214</v>
      </c>
      <c r="B216" s="8" t="s">
        <v>250</v>
      </c>
      <c r="C216" s="8" t="s">
        <v>368</v>
      </c>
      <c r="D216" s="8" t="s">
        <v>379</v>
      </c>
      <c r="E216" s="7" t="s">
        <v>380</v>
      </c>
      <c r="F216" s="7" t="s">
        <v>382</v>
      </c>
      <c r="G216" s="7" t="s">
        <v>12</v>
      </c>
      <c r="H216" s="9">
        <v>45.066666666666663</v>
      </c>
      <c r="I216" s="10">
        <v>18.026666666666667</v>
      </c>
      <c r="J216" s="5">
        <v>83</v>
      </c>
      <c r="K216" s="18">
        <f t="shared" si="24"/>
        <v>49.8</v>
      </c>
      <c r="L216" s="19">
        <f t="shared" si="25"/>
        <v>67.826666666666668</v>
      </c>
      <c r="M216" s="5">
        <v>2</v>
      </c>
    </row>
    <row r="217" spans="1:13" ht="21.95" customHeight="1">
      <c r="A217" s="5">
        <v>215</v>
      </c>
      <c r="B217" s="8" t="s">
        <v>250</v>
      </c>
      <c r="C217" s="8" t="s">
        <v>368</v>
      </c>
      <c r="D217" s="8" t="s">
        <v>379</v>
      </c>
      <c r="E217" s="7" t="s">
        <v>380</v>
      </c>
      <c r="F217" s="7" t="s">
        <v>383</v>
      </c>
      <c r="G217" s="7" t="s">
        <v>12</v>
      </c>
      <c r="H217" s="9">
        <v>41.43333333333333</v>
      </c>
      <c r="I217" s="10">
        <v>16.573333333333334</v>
      </c>
      <c r="J217" s="5">
        <v>76.7</v>
      </c>
      <c r="K217" s="18">
        <f t="shared" si="24"/>
        <v>46.02</v>
      </c>
      <c r="L217" s="19">
        <f t="shared" si="25"/>
        <v>62.593333333333334</v>
      </c>
      <c r="M217" s="5">
        <v>3</v>
      </c>
    </row>
    <row r="218" spans="1:13" ht="21.95" customHeight="1">
      <c r="A218" s="5">
        <v>216</v>
      </c>
      <c r="B218" s="8" t="s">
        <v>250</v>
      </c>
      <c r="C218" s="8" t="s">
        <v>412</v>
      </c>
      <c r="D218" s="8" t="s">
        <v>413</v>
      </c>
      <c r="E218" s="7" t="s">
        <v>414</v>
      </c>
      <c r="F218" s="7" t="s">
        <v>415</v>
      </c>
      <c r="G218" s="7" t="s">
        <v>12</v>
      </c>
      <c r="H218" s="9">
        <v>66.533333333333331</v>
      </c>
      <c r="I218" s="10">
        <v>26.613333333333333</v>
      </c>
      <c r="J218" s="5">
        <v>81.84</v>
      </c>
      <c r="K218" s="18">
        <f t="shared" ref="K218:K220" si="26">J218*0.6</f>
        <v>49.103999999999999</v>
      </c>
      <c r="L218" s="19">
        <f t="shared" ref="L218:L220" si="27">I218+K218</f>
        <v>75.717333333333329</v>
      </c>
      <c r="M218" s="5">
        <v>1</v>
      </c>
    </row>
    <row r="219" spans="1:13" ht="21.95" customHeight="1">
      <c r="A219" s="5">
        <v>217</v>
      </c>
      <c r="B219" s="8" t="s">
        <v>250</v>
      </c>
      <c r="C219" s="8" t="s">
        <v>412</v>
      </c>
      <c r="D219" s="8" t="s">
        <v>413</v>
      </c>
      <c r="E219" s="7" t="s">
        <v>414</v>
      </c>
      <c r="F219" s="7" t="s">
        <v>416</v>
      </c>
      <c r="G219" s="7" t="s">
        <v>12</v>
      </c>
      <c r="H219" s="9">
        <v>59.566666666666663</v>
      </c>
      <c r="I219" s="10">
        <v>23.826666666666668</v>
      </c>
      <c r="J219" s="5">
        <v>85.48</v>
      </c>
      <c r="K219" s="18">
        <f t="shared" si="26"/>
        <v>51.288000000000004</v>
      </c>
      <c r="L219" s="19">
        <f t="shared" si="27"/>
        <v>75.114666666666665</v>
      </c>
      <c r="M219" s="5">
        <v>2</v>
      </c>
    </row>
    <row r="220" spans="1:13" ht="21.95" customHeight="1">
      <c r="A220" s="5">
        <v>218</v>
      </c>
      <c r="B220" s="8" t="s">
        <v>250</v>
      </c>
      <c r="C220" s="8" t="s">
        <v>412</v>
      </c>
      <c r="D220" s="8" t="s">
        <v>413</v>
      </c>
      <c r="E220" s="7" t="s">
        <v>414</v>
      </c>
      <c r="F220" s="7" t="s">
        <v>417</v>
      </c>
      <c r="G220" s="7" t="s">
        <v>12</v>
      </c>
      <c r="H220" s="9">
        <v>57.733333333333327</v>
      </c>
      <c r="I220" s="10">
        <v>23.093333333333334</v>
      </c>
      <c r="J220" s="5">
        <v>82.1</v>
      </c>
      <c r="K220" s="18">
        <f t="shared" si="26"/>
        <v>49.26</v>
      </c>
      <c r="L220" s="19">
        <f t="shared" si="27"/>
        <v>72.353333333333325</v>
      </c>
      <c r="M220" s="5">
        <v>3</v>
      </c>
    </row>
    <row r="221" spans="1:13" ht="21.95" customHeight="1">
      <c r="A221" s="5">
        <v>219</v>
      </c>
      <c r="B221" s="8" t="s">
        <v>250</v>
      </c>
      <c r="C221" s="8" t="s">
        <v>384</v>
      </c>
      <c r="D221" s="8" t="s">
        <v>400</v>
      </c>
      <c r="E221" s="7" t="s">
        <v>408</v>
      </c>
      <c r="F221" s="7" t="s">
        <v>409</v>
      </c>
      <c r="G221" s="7" t="s">
        <v>12</v>
      </c>
      <c r="H221" s="9">
        <v>51.133333333333333</v>
      </c>
      <c r="I221" s="10">
        <v>20.453333333333333</v>
      </c>
      <c r="J221" s="5">
        <v>87.6</v>
      </c>
      <c r="K221" s="18">
        <f t="shared" ref="K221:K259" si="28">J221*0.6</f>
        <v>52.559999999999995</v>
      </c>
      <c r="L221" s="19">
        <f t="shared" ref="L221:L259" si="29">I221+K221</f>
        <v>73.013333333333321</v>
      </c>
      <c r="M221" s="5">
        <v>1</v>
      </c>
    </row>
    <row r="222" spans="1:13" ht="21.95" customHeight="1">
      <c r="A222" s="5">
        <v>220</v>
      </c>
      <c r="B222" s="8" t="s">
        <v>250</v>
      </c>
      <c r="C222" s="8" t="s">
        <v>384</v>
      </c>
      <c r="D222" s="8" t="s">
        <v>400</v>
      </c>
      <c r="E222" s="7" t="s">
        <v>408</v>
      </c>
      <c r="F222" s="7" t="s">
        <v>410</v>
      </c>
      <c r="G222" s="7" t="s">
        <v>12</v>
      </c>
      <c r="H222" s="9">
        <v>48.633333333333333</v>
      </c>
      <c r="I222" s="10">
        <v>19.453333333333333</v>
      </c>
      <c r="J222" s="5">
        <v>80.48</v>
      </c>
      <c r="K222" s="18">
        <f t="shared" si="28"/>
        <v>48.288000000000004</v>
      </c>
      <c r="L222" s="19">
        <f t="shared" si="29"/>
        <v>67.74133333333333</v>
      </c>
      <c r="M222" s="5">
        <v>2</v>
      </c>
    </row>
    <row r="223" spans="1:13" ht="21.95" customHeight="1">
      <c r="A223" s="5">
        <v>221</v>
      </c>
      <c r="B223" s="8" t="s">
        <v>250</v>
      </c>
      <c r="C223" s="8" t="s">
        <v>384</v>
      </c>
      <c r="D223" s="8" t="s">
        <v>400</v>
      </c>
      <c r="E223" s="7" t="s">
        <v>408</v>
      </c>
      <c r="F223" s="7" t="s">
        <v>411</v>
      </c>
      <c r="G223" s="7" t="s">
        <v>12</v>
      </c>
      <c r="H223" s="9">
        <v>47.800000000000004</v>
      </c>
      <c r="I223" s="10">
        <v>19.12</v>
      </c>
      <c r="J223" s="5">
        <v>68.64</v>
      </c>
      <c r="K223" s="18">
        <f t="shared" si="28"/>
        <v>41.183999999999997</v>
      </c>
      <c r="L223" s="19">
        <f t="shared" si="29"/>
        <v>60.304000000000002</v>
      </c>
      <c r="M223" s="5">
        <v>3</v>
      </c>
    </row>
    <row r="224" spans="1:13" ht="21.95" customHeight="1">
      <c r="A224" s="5">
        <v>222</v>
      </c>
      <c r="B224" s="8" t="s">
        <v>250</v>
      </c>
      <c r="C224" s="8" t="s">
        <v>384</v>
      </c>
      <c r="D224" s="8" t="s">
        <v>413</v>
      </c>
      <c r="E224" s="7" t="s">
        <v>418</v>
      </c>
      <c r="F224" s="7" t="s">
        <v>420</v>
      </c>
      <c r="G224" s="7" t="s">
        <v>12</v>
      </c>
      <c r="H224" s="9">
        <v>55.266666666666673</v>
      </c>
      <c r="I224" s="10">
        <v>22.106666666666669</v>
      </c>
      <c r="J224" s="5">
        <v>82.96</v>
      </c>
      <c r="K224" s="18">
        <f t="shared" si="28"/>
        <v>49.775999999999996</v>
      </c>
      <c r="L224" s="19">
        <f t="shared" si="29"/>
        <v>71.882666666666665</v>
      </c>
      <c r="M224" s="5">
        <v>1</v>
      </c>
    </row>
    <row r="225" spans="1:13" ht="21.95" customHeight="1">
      <c r="A225" s="5">
        <v>223</v>
      </c>
      <c r="B225" s="8" t="s">
        <v>250</v>
      </c>
      <c r="C225" s="8" t="s">
        <v>384</v>
      </c>
      <c r="D225" s="8" t="s">
        <v>413</v>
      </c>
      <c r="E225" s="7" t="s">
        <v>418</v>
      </c>
      <c r="F225" s="7" t="s">
        <v>419</v>
      </c>
      <c r="G225" s="7" t="s">
        <v>12</v>
      </c>
      <c r="H225" s="9">
        <v>56.300000000000004</v>
      </c>
      <c r="I225" s="10">
        <v>22.520000000000003</v>
      </c>
      <c r="J225" s="5">
        <v>79.739999999999995</v>
      </c>
      <c r="K225" s="18">
        <f t="shared" si="28"/>
        <v>47.843999999999994</v>
      </c>
      <c r="L225" s="19">
        <f t="shared" si="29"/>
        <v>70.364000000000004</v>
      </c>
      <c r="M225" s="5">
        <v>2</v>
      </c>
    </row>
    <row r="226" spans="1:13" ht="21.95" customHeight="1">
      <c r="A226" s="5">
        <v>224</v>
      </c>
      <c r="B226" s="8" t="s">
        <v>250</v>
      </c>
      <c r="C226" s="8" t="s">
        <v>384</v>
      </c>
      <c r="D226" s="8" t="s">
        <v>413</v>
      </c>
      <c r="E226" s="7" t="s">
        <v>418</v>
      </c>
      <c r="F226" s="7" t="s">
        <v>421</v>
      </c>
      <c r="G226" s="7" t="s">
        <v>12</v>
      </c>
      <c r="H226" s="9">
        <v>52.133333333333333</v>
      </c>
      <c r="I226" s="10">
        <v>20.853333333333335</v>
      </c>
      <c r="J226" s="5">
        <v>82.48</v>
      </c>
      <c r="K226" s="18">
        <f t="shared" si="28"/>
        <v>49.488</v>
      </c>
      <c r="L226" s="19">
        <f t="shared" si="29"/>
        <v>70.341333333333338</v>
      </c>
      <c r="M226" s="5">
        <v>3</v>
      </c>
    </row>
    <row r="227" spans="1:13" ht="21.95" customHeight="1">
      <c r="A227" s="5">
        <v>225</v>
      </c>
      <c r="B227" s="8" t="s">
        <v>250</v>
      </c>
      <c r="C227" s="8" t="s">
        <v>384</v>
      </c>
      <c r="D227" s="8" t="s">
        <v>345</v>
      </c>
      <c r="E227" s="7" t="s">
        <v>385</v>
      </c>
      <c r="F227" s="7" t="s">
        <v>386</v>
      </c>
      <c r="G227" s="7" t="s">
        <v>190</v>
      </c>
      <c r="H227" s="9">
        <v>61</v>
      </c>
      <c r="I227" s="10">
        <v>24.400000000000002</v>
      </c>
      <c r="J227" s="5">
        <v>81.34</v>
      </c>
      <c r="K227" s="18">
        <f t="shared" si="28"/>
        <v>48.804000000000002</v>
      </c>
      <c r="L227" s="19">
        <f t="shared" si="29"/>
        <v>73.204000000000008</v>
      </c>
      <c r="M227" s="5">
        <v>1</v>
      </c>
    </row>
    <row r="228" spans="1:13" ht="21.95" customHeight="1">
      <c r="A228" s="5">
        <v>226</v>
      </c>
      <c r="B228" s="8" t="s">
        <v>250</v>
      </c>
      <c r="C228" s="8" t="s">
        <v>384</v>
      </c>
      <c r="D228" s="8" t="s">
        <v>345</v>
      </c>
      <c r="E228" s="7" t="s">
        <v>385</v>
      </c>
      <c r="F228" s="7" t="s">
        <v>387</v>
      </c>
      <c r="G228" s="7" t="s">
        <v>190</v>
      </c>
      <c r="H228" s="9">
        <v>58.9</v>
      </c>
      <c r="I228" s="10">
        <v>23.560000000000002</v>
      </c>
      <c r="J228" s="5">
        <v>80.739999999999995</v>
      </c>
      <c r="K228" s="18">
        <f t="shared" si="28"/>
        <v>48.443999999999996</v>
      </c>
      <c r="L228" s="19">
        <f t="shared" si="29"/>
        <v>72.003999999999991</v>
      </c>
      <c r="M228" s="5">
        <v>2</v>
      </c>
    </row>
    <row r="229" spans="1:13" ht="21.95" customHeight="1">
      <c r="A229" s="5">
        <v>227</v>
      </c>
      <c r="B229" s="8" t="s">
        <v>250</v>
      </c>
      <c r="C229" s="8" t="s">
        <v>384</v>
      </c>
      <c r="D229" s="8" t="s">
        <v>345</v>
      </c>
      <c r="E229" s="7" t="s">
        <v>385</v>
      </c>
      <c r="F229" s="7" t="s">
        <v>392</v>
      </c>
      <c r="G229" s="7" t="s">
        <v>190</v>
      </c>
      <c r="H229" s="9">
        <v>52.933333333333337</v>
      </c>
      <c r="I229" s="10">
        <v>21.173333333333336</v>
      </c>
      <c r="J229" s="5">
        <v>84.6</v>
      </c>
      <c r="K229" s="18">
        <f t="shared" si="28"/>
        <v>50.76</v>
      </c>
      <c r="L229" s="19">
        <f t="shared" si="29"/>
        <v>71.933333333333337</v>
      </c>
      <c r="M229" s="5">
        <v>3</v>
      </c>
    </row>
    <row r="230" spans="1:13" ht="21.95" customHeight="1">
      <c r="A230" s="5">
        <v>228</v>
      </c>
      <c r="B230" s="8" t="s">
        <v>250</v>
      </c>
      <c r="C230" s="8" t="s">
        <v>384</v>
      </c>
      <c r="D230" s="8" t="s">
        <v>345</v>
      </c>
      <c r="E230" s="7" t="s">
        <v>385</v>
      </c>
      <c r="F230" s="7" t="s">
        <v>388</v>
      </c>
      <c r="G230" s="7" t="s">
        <v>190</v>
      </c>
      <c r="H230" s="9">
        <v>57.9</v>
      </c>
      <c r="I230" s="10">
        <v>23.16</v>
      </c>
      <c r="J230" s="5">
        <v>80.44</v>
      </c>
      <c r="K230" s="18">
        <f t="shared" si="28"/>
        <v>48.263999999999996</v>
      </c>
      <c r="L230" s="19">
        <f t="shared" si="29"/>
        <v>71.423999999999992</v>
      </c>
      <c r="M230" s="5">
        <v>4</v>
      </c>
    </row>
    <row r="231" spans="1:13" ht="21.95" customHeight="1">
      <c r="A231" s="5">
        <v>229</v>
      </c>
      <c r="B231" s="8" t="s">
        <v>250</v>
      </c>
      <c r="C231" s="8" t="s">
        <v>384</v>
      </c>
      <c r="D231" s="8" t="s">
        <v>345</v>
      </c>
      <c r="E231" s="7" t="s">
        <v>385</v>
      </c>
      <c r="F231" s="7" t="s">
        <v>391</v>
      </c>
      <c r="G231" s="7" t="s">
        <v>190</v>
      </c>
      <c r="H231" s="9">
        <v>54.566666666666663</v>
      </c>
      <c r="I231" s="10">
        <v>21.826666666666668</v>
      </c>
      <c r="J231" s="5">
        <v>78.5</v>
      </c>
      <c r="K231" s="18">
        <f t="shared" si="28"/>
        <v>47.1</v>
      </c>
      <c r="L231" s="19">
        <f t="shared" si="29"/>
        <v>68.926666666666677</v>
      </c>
      <c r="M231" s="5">
        <v>5</v>
      </c>
    </row>
    <row r="232" spans="1:13" ht="21.95" customHeight="1">
      <c r="A232" s="5">
        <v>230</v>
      </c>
      <c r="B232" s="8" t="s">
        <v>250</v>
      </c>
      <c r="C232" s="8" t="s">
        <v>384</v>
      </c>
      <c r="D232" s="8" t="s">
        <v>345</v>
      </c>
      <c r="E232" s="7" t="s">
        <v>385</v>
      </c>
      <c r="F232" s="7" t="s">
        <v>390</v>
      </c>
      <c r="G232" s="7" t="s">
        <v>190</v>
      </c>
      <c r="H232" s="9">
        <v>54.733333333333327</v>
      </c>
      <c r="I232" s="10">
        <v>21.893333333333331</v>
      </c>
      <c r="J232" s="5">
        <v>78.2</v>
      </c>
      <c r="K232" s="18">
        <f t="shared" si="28"/>
        <v>46.92</v>
      </c>
      <c r="L232" s="19">
        <f t="shared" si="29"/>
        <v>68.813333333333333</v>
      </c>
      <c r="M232" s="5">
        <v>6</v>
      </c>
    </row>
    <row r="233" spans="1:13" ht="21.95" customHeight="1">
      <c r="A233" s="5">
        <v>231</v>
      </c>
      <c r="B233" s="8" t="s">
        <v>250</v>
      </c>
      <c r="C233" s="8" t="s">
        <v>384</v>
      </c>
      <c r="D233" s="8" t="s">
        <v>345</v>
      </c>
      <c r="E233" s="7" t="s">
        <v>385</v>
      </c>
      <c r="F233" s="7" t="s">
        <v>389</v>
      </c>
      <c r="G233" s="7" t="s">
        <v>190</v>
      </c>
      <c r="H233" s="9">
        <v>56.133333333333333</v>
      </c>
      <c r="I233" s="10">
        <v>22.453333333333333</v>
      </c>
      <c r="J233" s="5">
        <v>75.319999999999993</v>
      </c>
      <c r="K233" s="18">
        <f t="shared" si="28"/>
        <v>45.191999999999993</v>
      </c>
      <c r="L233" s="19">
        <f t="shared" si="29"/>
        <v>67.645333333333326</v>
      </c>
      <c r="M233" s="5">
        <v>7</v>
      </c>
    </row>
    <row r="234" spans="1:13" ht="21.95" customHeight="1">
      <c r="A234" s="5">
        <v>232</v>
      </c>
      <c r="B234" s="8" t="s">
        <v>250</v>
      </c>
      <c r="C234" s="8" t="s">
        <v>384</v>
      </c>
      <c r="D234" s="8" t="s">
        <v>345</v>
      </c>
      <c r="E234" s="7" t="s">
        <v>385</v>
      </c>
      <c r="F234" s="7" t="s">
        <v>125</v>
      </c>
      <c r="G234" s="7" t="s">
        <v>190</v>
      </c>
      <c r="H234" s="9">
        <v>50.166666666666664</v>
      </c>
      <c r="I234" s="10">
        <v>20.066666666666666</v>
      </c>
      <c r="J234" s="5">
        <v>75.5</v>
      </c>
      <c r="K234" s="18">
        <f t="shared" si="28"/>
        <v>45.3</v>
      </c>
      <c r="L234" s="19">
        <f t="shared" si="29"/>
        <v>65.36666666666666</v>
      </c>
      <c r="M234" s="5">
        <v>8</v>
      </c>
    </row>
    <row r="235" spans="1:13" ht="21.95" customHeight="1">
      <c r="A235" s="5">
        <v>233</v>
      </c>
      <c r="B235" s="8" t="s">
        <v>250</v>
      </c>
      <c r="C235" s="8" t="s">
        <v>384</v>
      </c>
      <c r="D235" s="8" t="s">
        <v>345</v>
      </c>
      <c r="E235" s="7" t="s">
        <v>385</v>
      </c>
      <c r="F235" s="7" t="s">
        <v>393</v>
      </c>
      <c r="G235" s="7" t="s">
        <v>190</v>
      </c>
      <c r="H235" s="9">
        <v>48.4</v>
      </c>
      <c r="I235" s="10">
        <v>19.36</v>
      </c>
      <c r="J235" s="5">
        <v>75.900000000000006</v>
      </c>
      <c r="K235" s="18">
        <f t="shared" si="28"/>
        <v>45.54</v>
      </c>
      <c r="L235" s="19">
        <f t="shared" si="29"/>
        <v>64.900000000000006</v>
      </c>
      <c r="M235" s="5">
        <v>9</v>
      </c>
    </row>
    <row r="236" spans="1:13" ht="21.95" customHeight="1">
      <c r="A236" s="5">
        <v>234</v>
      </c>
      <c r="B236" s="8" t="s">
        <v>250</v>
      </c>
      <c r="C236" s="8" t="s">
        <v>251</v>
      </c>
      <c r="D236" s="8" t="s">
        <v>252</v>
      </c>
      <c r="E236" s="7" t="s">
        <v>253</v>
      </c>
      <c r="F236" s="7" t="s">
        <v>254</v>
      </c>
      <c r="G236" s="7" t="s">
        <v>12</v>
      </c>
      <c r="H236" s="9">
        <v>60.166666666666664</v>
      </c>
      <c r="I236" s="10">
        <v>24.066666666666666</v>
      </c>
      <c r="J236" s="5">
        <v>82.44</v>
      </c>
      <c r="K236" s="18">
        <f t="shared" si="28"/>
        <v>49.463999999999999</v>
      </c>
      <c r="L236" s="19">
        <f t="shared" si="29"/>
        <v>73.530666666666662</v>
      </c>
      <c r="M236" s="5">
        <v>1</v>
      </c>
    </row>
    <row r="237" spans="1:13" ht="21.95" customHeight="1">
      <c r="A237" s="5">
        <v>235</v>
      </c>
      <c r="B237" s="8" t="s">
        <v>250</v>
      </c>
      <c r="C237" s="8" t="s">
        <v>251</v>
      </c>
      <c r="D237" s="8" t="s">
        <v>252</v>
      </c>
      <c r="E237" s="7" t="s">
        <v>253</v>
      </c>
      <c r="F237" s="7" t="s">
        <v>255</v>
      </c>
      <c r="G237" s="7" t="s">
        <v>12</v>
      </c>
      <c r="H237" s="9">
        <v>54.166666666666664</v>
      </c>
      <c r="I237" s="10">
        <v>21.666666666666668</v>
      </c>
      <c r="J237" s="5">
        <v>81.319999999999993</v>
      </c>
      <c r="K237" s="18">
        <f t="shared" si="28"/>
        <v>48.791999999999994</v>
      </c>
      <c r="L237" s="19">
        <f t="shared" si="29"/>
        <v>70.458666666666659</v>
      </c>
      <c r="M237" s="5">
        <v>2</v>
      </c>
    </row>
    <row r="238" spans="1:13" ht="21.95" customHeight="1">
      <c r="A238" s="5">
        <v>236</v>
      </c>
      <c r="B238" s="8" t="s">
        <v>250</v>
      </c>
      <c r="C238" s="8" t="s">
        <v>251</v>
      </c>
      <c r="D238" s="8" t="s">
        <v>252</v>
      </c>
      <c r="E238" s="7" t="s">
        <v>253</v>
      </c>
      <c r="F238" s="7" t="s">
        <v>256</v>
      </c>
      <c r="G238" s="7" t="s">
        <v>12</v>
      </c>
      <c r="H238" s="9">
        <v>52.5</v>
      </c>
      <c r="I238" s="10">
        <v>21</v>
      </c>
      <c r="J238" s="5">
        <v>82.16</v>
      </c>
      <c r="K238" s="18">
        <f t="shared" si="28"/>
        <v>49.295999999999999</v>
      </c>
      <c r="L238" s="19">
        <f t="shared" si="29"/>
        <v>70.295999999999992</v>
      </c>
      <c r="M238" s="5">
        <v>3</v>
      </c>
    </row>
    <row r="239" spans="1:13" ht="21.95" customHeight="1">
      <c r="A239" s="5">
        <v>237</v>
      </c>
      <c r="B239" s="8" t="s">
        <v>250</v>
      </c>
      <c r="C239" s="8" t="s">
        <v>257</v>
      </c>
      <c r="D239" s="8" t="s">
        <v>58</v>
      </c>
      <c r="E239" s="7" t="s">
        <v>258</v>
      </c>
      <c r="F239" s="7" t="s">
        <v>259</v>
      </c>
      <c r="G239" s="7" t="s">
        <v>12</v>
      </c>
      <c r="H239" s="9">
        <v>51.833333333333336</v>
      </c>
      <c r="I239" s="10">
        <v>20.733333333333334</v>
      </c>
      <c r="J239" s="5">
        <v>83.02</v>
      </c>
      <c r="K239" s="18">
        <f t="shared" si="28"/>
        <v>49.811999999999998</v>
      </c>
      <c r="L239" s="19">
        <f t="shared" si="29"/>
        <v>70.545333333333332</v>
      </c>
      <c r="M239" s="5">
        <v>1</v>
      </c>
    </row>
    <row r="240" spans="1:13" ht="21.95" customHeight="1">
      <c r="A240" s="5">
        <v>238</v>
      </c>
      <c r="B240" s="8" t="s">
        <v>250</v>
      </c>
      <c r="C240" s="8" t="s">
        <v>257</v>
      </c>
      <c r="D240" s="8" t="s">
        <v>58</v>
      </c>
      <c r="E240" s="7" t="s">
        <v>258</v>
      </c>
      <c r="F240" s="7" t="s">
        <v>260</v>
      </c>
      <c r="G240" s="7" t="s">
        <v>12</v>
      </c>
      <c r="H240" s="9">
        <v>51</v>
      </c>
      <c r="I240" s="10">
        <v>20.400000000000002</v>
      </c>
      <c r="J240" s="5">
        <v>75.38</v>
      </c>
      <c r="K240" s="18">
        <f t="shared" si="28"/>
        <v>45.227999999999994</v>
      </c>
      <c r="L240" s="19">
        <f t="shared" si="29"/>
        <v>65.628</v>
      </c>
      <c r="M240" s="5">
        <v>2</v>
      </c>
    </row>
    <row r="241" spans="1:13" ht="21.95" customHeight="1">
      <c r="A241" s="5">
        <v>239</v>
      </c>
      <c r="B241" s="8" t="s">
        <v>250</v>
      </c>
      <c r="C241" s="8" t="s">
        <v>257</v>
      </c>
      <c r="D241" s="8" t="s">
        <v>58</v>
      </c>
      <c r="E241" s="7" t="s">
        <v>258</v>
      </c>
      <c r="F241" s="7" t="s">
        <v>261</v>
      </c>
      <c r="G241" s="7" t="s">
        <v>12</v>
      </c>
      <c r="H241" s="9">
        <v>40.166666666666664</v>
      </c>
      <c r="I241" s="10">
        <v>16.066666666666666</v>
      </c>
      <c r="J241" s="5">
        <v>0</v>
      </c>
      <c r="K241" s="18">
        <f t="shared" si="28"/>
        <v>0</v>
      </c>
      <c r="L241" s="19">
        <f t="shared" si="29"/>
        <v>16.066666666666666</v>
      </c>
      <c r="M241" s="5">
        <v>3</v>
      </c>
    </row>
    <row r="242" spans="1:13" ht="21.95" customHeight="1">
      <c r="A242" s="5">
        <v>240</v>
      </c>
      <c r="B242" s="8" t="s">
        <v>250</v>
      </c>
      <c r="C242" s="8" t="s">
        <v>257</v>
      </c>
      <c r="D242" s="8" t="s">
        <v>23</v>
      </c>
      <c r="E242" s="7" t="s">
        <v>262</v>
      </c>
      <c r="F242" s="7" t="s">
        <v>263</v>
      </c>
      <c r="G242" s="7" t="s">
        <v>12</v>
      </c>
      <c r="H242" s="9">
        <v>70.833333333333329</v>
      </c>
      <c r="I242" s="10">
        <v>28.333333333333332</v>
      </c>
      <c r="J242" s="5">
        <v>81.78</v>
      </c>
      <c r="K242" s="18">
        <f t="shared" si="28"/>
        <v>49.067999999999998</v>
      </c>
      <c r="L242" s="19">
        <f t="shared" si="29"/>
        <v>77.401333333333326</v>
      </c>
      <c r="M242" s="5">
        <v>1</v>
      </c>
    </row>
    <row r="243" spans="1:13" ht="21.95" customHeight="1">
      <c r="A243" s="5">
        <v>241</v>
      </c>
      <c r="B243" s="8" t="s">
        <v>250</v>
      </c>
      <c r="C243" s="8" t="s">
        <v>257</v>
      </c>
      <c r="D243" s="8" t="s">
        <v>23</v>
      </c>
      <c r="E243" s="7" t="s">
        <v>262</v>
      </c>
      <c r="F243" s="7" t="s">
        <v>264</v>
      </c>
      <c r="G243" s="7" t="s">
        <v>12</v>
      </c>
      <c r="H243" s="9">
        <v>51.666666666666664</v>
      </c>
      <c r="I243" s="10">
        <v>20.666666666666668</v>
      </c>
      <c r="J243" s="5">
        <v>78.02</v>
      </c>
      <c r="K243" s="18">
        <f t="shared" si="28"/>
        <v>46.811999999999998</v>
      </c>
      <c r="L243" s="19">
        <f t="shared" si="29"/>
        <v>67.478666666666669</v>
      </c>
      <c r="M243" s="5">
        <v>2</v>
      </c>
    </row>
    <row r="244" spans="1:13" ht="21.95" customHeight="1">
      <c r="A244" s="5">
        <v>242</v>
      </c>
      <c r="B244" s="8" t="s">
        <v>250</v>
      </c>
      <c r="C244" s="8" t="s">
        <v>257</v>
      </c>
      <c r="D244" s="8" t="s">
        <v>23</v>
      </c>
      <c r="E244" s="7" t="s">
        <v>262</v>
      </c>
      <c r="F244" s="7" t="s">
        <v>265</v>
      </c>
      <c r="G244" s="7" t="s">
        <v>12</v>
      </c>
      <c r="H244" s="9">
        <v>51.166666666666664</v>
      </c>
      <c r="I244" s="10">
        <v>20.466666666666669</v>
      </c>
      <c r="J244" s="5">
        <v>0</v>
      </c>
      <c r="K244" s="18">
        <f t="shared" si="28"/>
        <v>0</v>
      </c>
      <c r="L244" s="19">
        <f t="shared" si="29"/>
        <v>20.466666666666669</v>
      </c>
      <c r="M244" s="5">
        <v>3</v>
      </c>
    </row>
    <row r="245" spans="1:13" ht="21.95" customHeight="1">
      <c r="A245" s="5">
        <v>243</v>
      </c>
      <c r="B245" s="8" t="s">
        <v>250</v>
      </c>
      <c r="C245" s="8" t="s">
        <v>394</v>
      </c>
      <c r="D245" s="8" t="s">
        <v>395</v>
      </c>
      <c r="E245" s="7" t="s">
        <v>396</v>
      </c>
      <c r="F245" s="7" t="s">
        <v>397</v>
      </c>
      <c r="G245" s="7" t="s">
        <v>12</v>
      </c>
      <c r="H245" s="9">
        <v>54.300000000000004</v>
      </c>
      <c r="I245" s="10">
        <v>21.720000000000002</v>
      </c>
      <c r="J245" s="5">
        <v>81.8</v>
      </c>
      <c r="K245" s="18">
        <f t="shared" si="28"/>
        <v>49.08</v>
      </c>
      <c r="L245" s="19">
        <f t="shared" si="29"/>
        <v>70.8</v>
      </c>
      <c r="M245" s="5">
        <v>1</v>
      </c>
    </row>
    <row r="246" spans="1:13" ht="21.95" customHeight="1">
      <c r="A246" s="5">
        <v>244</v>
      </c>
      <c r="B246" s="8" t="s">
        <v>250</v>
      </c>
      <c r="C246" s="8" t="s">
        <v>394</v>
      </c>
      <c r="D246" s="8" t="s">
        <v>395</v>
      </c>
      <c r="E246" s="7" t="s">
        <v>396</v>
      </c>
      <c r="F246" s="7" t="s">
        <v>398</v>
      </c>
      <c r="G246" s="7" t="s">
        <v>12</v>
      </c>
      <c r="H246" s="9">
        <v>49.300000000000004</v>
      </c>
      <c r="I246" s="10">
        <v>19.720000000000002</v>
      </c>
      <c r="J246" s="5">
        <v>83.5</v>
      </c>
      <c r="K246" s="18">
        <f t="shared" si="28"/>
        <v>50.1</v>
      </c>
      <c r="L246" s="19">
        <f t="shared" si="29"/>
        <v>69.820000000000007</v>
      </c>
      <c r="M246" s="5">
        <v>2</v>
      </c>
    </row>
    <row r="247" spans="1:13" ht="21.95" customHeight="1">
      <c r="A247" s="5">
        <v>245</v>
      </c>
      <c r="B247" s="8" t="s">
        <v>250</v>
      </c>
      <c r="C247" s="8" t="s">
        <v>394</v>
      </c>
      <c r="D247" s="8" t="s">
        <v>395</v>
      </c>
      <c r="E247" s="7" t="s">
        <v>396</v>
      </c>
      <c r="F247" s="7" t="s">
        <v>399</v>
      </c>
      <c r="G247" s="7" t="s">
        <v>12</v>
      </c>
      <c r="H247" s="9">
        <v>19.8</v>
      </c>
      <c r="I247" s="10">
        <v>7.9200000000000008</v>
      </c>
      <c r="J247" s="5">
        <v>0</v>
      </c>
      <c r="K247" s="18">
        <f t="shared" si="28"/>
        <v>0</v>
      </c>
      <c r="L247" s="19">
        <f t="shared" si="29"/>
        <v>7.9200000000000008</v>
      </c>
      <c r="M247" s="5">
        <v>3</v>
      </c>
    </row>
    <row r="248" spans="1:13" ht="21.95" customHeight="1">
      <c r="A248" s="5">
        <v>246</v>
      </c>
      <c r="B248" s="8" t="s">
        <v>250</v>
      </c>
      <c r="C248" s="8" t="s">
        <v>394</v>
      </c>
      <c r="D248" s="8" t="s">
        <v>413</v>
      </c>
      <c r="E248" s="7" t="s">
        <v>422</v>
      </c>
      <c r="F248" s="7" t="s">
        <v>424</v>
      </c>
      <c r="G248" s="7" t="s">
        <v>12</v>
      </c>
      <c r="H248" s="9">
        <v>55.166666666666664</v>
      </c>
      <c r="I248" s="10">
        <v>22.066666666666666</v>
      </c>
      <c r="J248" s="5">
        <v>80.58</v>
      </c>
      <c r="K248" s="18">
        <f t="shared" si="28"/>
        <v>48.347999999999999</v>
      </c>
      <c r="L248" s="19">
        <f t="shared" si="29"/>
        <v>70.414666666666662</v>
      </c>
      <c r="M248" s="5">
        <v>1</v>
      </c>
    </row>
    <row r="249" spans="1:13" ht="21.95" customHeight="1">
      <c r="A249" s="5">
        <v>247</v>
      </c>
      <c r="B249" s="8" t="s">
        <v>250</v>
      </c>
      <c r="C249" s="8" t="s">
        <v>394</v>
      </c>
      <c r="D249" s="8" t="s">
        <v>413</v>
      </c>
      <c r="E249" s="7" t="s">
        <v>422</v>
      </c>
      <c r="F249" s="7" t="s">
        <v>423</v>
      </c>
      <c r="G249" s="7" t="s">
        <v>12</v>
      </c>
      <c r="H249" s="9">
        <v>55.533333333333331</v>
      </c>
      <c r="I249" s="10">
        <v>22.213333333333335</v>
      </c>
      <c r="J249" s="5">
        <v>79.52</v>
      </c>
      <c r="K249" s="18">
        <f t="shared" si="28"/>
        <v>47.711999999999996</v>
      </c>
      <c r="L249" s="19">
        <f t="shared" si="29"/>
        <v>69.925333333333327</v>
      </c>
      <c r="M249" s="5">
        <v>2</v>
      </c>
    </row>
    <row r="250" spans="1:13" ht="21.95" customHeight="1">
      <c r="A250" s="5">
        <v>248</v>
      </c>
      <c r="B250" s="8" t="s">
        <v>250</v>
      </c>
      <c r="C250" s="8" t="s">
        <v>394</v>
      </c>
      <c r="D250" s="8" t="s">
        <v>413</v>
      </c>
      <c r="E250" s="7" t="s">
        <v>422</v>
      </c>
      <c r="F250" s="7" t="s">
        <v>425</v>
      </c>
      <c r="G250" s="7" t="s">
        <v>12</v>
      </c>
      <c r="H250" s="9">
        <v>51.133333333333333</v>
      </c>
      <c r="I250" s="10">
        <v>20.453333333333333</v>
      </c>
      <c r="J250" s="5">
        <v>78.38</v>
      </c>
      <c r="K250" s="18">
        <f t="shared" si="28"/>
        <v>47.027999999999999</v>
      </c>
      <c r="L250" s="19">
        <f t="shared" si="29"/>
        <v>67.481333333333339</v>
      </c>
      <c r="M250" s="5">
        <v>3</v>
      </c>
    </row>
    <row r="251" spans="1:13" ht="21.95" customHeight="1">
      <c r="A251" s="5">
        <v>249</v>
      </c>
      <c r="B251" s="8" t="s">
        <v>250</v>
      </c>
      <c r="C251" s="8" t="s">
        <v>266</v>
      </c>
      <c r="D251" s="8" t="s">
        <v>58</v>
      </c>
      <c r="E251" s="7" t="s">
        <v>267</v>
      </c>
      <c r="F251" s="7" t="s">
        <v>268</v>
      </c>
      <c r="G251" s="7" t="s">
        <v>12</v>
      </c>
      <c r="H251" s="9">
        <v>53.666666666666664</v>
      </c>
      <c r="I251" s="10">
        <v>21.466666666666669</v>
      </c>
      <c r="J251" s="5">
        <v>81.739999999999995</v>
      </c>
      <c r="K251" s="18">
        <f t="shared" si="28"/>
        <v>49.043999999999997</v>
      </c>
      <c r="L251" s="19">
        <f t="shared" si="29"/>
        <v>70.510666666666665</v>
      </c>
      <c r="M251" s="5">
        <v>1</v>
      </c>
    </row>
    <row r="252" spans="1:13" ht="21.95" customHeight="1">
      <c r="A252" s="5">
        <v>250</v>
      </c>
      <c r="B252" s="8" t="s">
        <v>250</v>
      </c>
      <c r="C252" s="8" t="s">
        <v>266</v>
      </c>
      <c r="D252" s="8" t="s">
        <v>58</v>
      </c>
      <c r="E252" s="7" t="s">
        <v>267</v>
      </c>
      <c r="F252" s="7" t="s">
        <v>270</v>
      </c>
      <c r="G252" s="12" t="s">
        <v>12</v>
      </c>
      <c r="H252" s="13">
        <v>48</v>
      </c>
      <c r="I252" s="10">
        <v>19.200000000000003</v>
      </c>
      <c r="J252" s="5">
        <v>78.86</v>
      </c>
      <c r="K252" s="18">
        <f t="shared" si="28"/>
        <v>47.315999999999995</v>
      </c>
      <c r="L252" s="19">
        <f t="shared" si="29"/>
        <v>66.515999999999991</v>
      </c>
      <c r="M252" s="5">
        <v>2</v>
      </c>
    </row>
    <row r="253" spans="1:13" ht="21.95" customHeight="1">
      <c r="A253" s="5">
        <v>251</v>
      </c>
      <c r="B253" s="8" t="s">
        <v>250</v>
      </c>
      <c r="C253" s="8" t="s">
        <v>266</v>
      </c>
      <c r="D253" s="8" t="s">
        <v>58</v>
      </c>
      <c r="E253" s="7" t="s">
        <v>267</v>
      </c>
      <c r="F253" s="7" t="s">
        <v>269</v>
      </c>
      <c r="G253" s="7" t="s">
        <v>12</v>
      </c>
      <c r="H253" s="9">
        <v>51</v>
      </c>
      <c r="I253" s="10">
        <v>20.400000000000002</v>
      </c>
      <c r="J253" s="5">
        <v>76.819999999999993</v>
      </c>
      <c r="K253" s="18">
        <f t="shared" si="28"/>
        <v>46.091999999999992</v>
      </c>
      <c r="L253" s="19">
        <f t="shared" si="29"/>
        <v>66.49199999999999</v>
      </c>
      <c r="M253" s="5">
        <v>3</v>
      </c>
    </row>
    <row r="254" spans="1:13" ht="21.95" customHeight="1">
      <c r="A254" s="5">
        <v>252</v>
      </c>
      <c r="B254" s="8" t="s">
        <v>250</v>
      </c>
      <c r="C254" s="8" t="s">
        <v>271</v>
      </c>
      <c r="D254" s="8" t="s">
        <v>23</v>
      </c>
      <c r="E254" s="7" t="s">
        <v>272</v>
      </c>
      <c r="F254" s="7" t="s">
        <v>274</v>
      </c>
      <c r="G254" s="7" t="s">
        <v>12</v>
      </c>
      <c r="H254" s="9">
        <v>49.5</v>
      </c>
      <c r="I254" s="10">
        <v>19.8</v>
      </c>
      <c r="J254" s="5">
        <v>83.04</v>
      </c>
      <c r="K254" s="18">
        <f t="shared" si="28"/>
        <v>49.824000000000005</v>
      </c>
      <c r="L254" s="19">
        <f t="shared" si="29"/>
        <v>69.624000000000009</v>
      </c>
      <c r="M254" s="5">
        <v>1</v>
      </c>
    </row>
    <row r="255" spans="1:13" ht="21.95" customHeight="1">
      <c r="A255" s="5">
        <v>253</v>
      </c>
      <c r="B255" s="8" t="s">
        <v>250</v>
      </c>
      <c r="C255" s="8" t="s">
        <v>271</v>
      </c>
      <c r="D255" s="8" t="s">
        <v>23</v>
      </c>
      <c r="E255" s="7" t="s">
        <v>272</v>
      </c>
      <c r="F255" s="7" t="s">
        <v>273</v>
      </c>
      <c r="G255" s="7" t="s">
        <v>12</v>
      </c>
      <c r="H255" s="9">
        <v>49.833333333333336</v>
      </c>
      <c r="I255" s="10">
        <v>19.933333333333337</v>
      </c>
      <c r="J255" s="5">
        <v>82.56</v>
      </c>
      <c r="K255" s="18">
        <f t="shared" si="28"/>
        <v>49.536000000000001</v>
      </c>
      <c r="L255" s="19">
        <f t="shared" si="29"/>
        <v>69.469333333333338</v>
      </c>
      <c r="M255" s="5">
        <v>2</v>
      </c>
    </row>
    <row r="256" spans="1:13" ht="21.95" customHeight="1">
      <c r="A256" s="5">
        <v>254</v>
      </c>
      <c r="B256" s="8" t="s">
        <v>250</v>
      </c>
      <c r="C256" s="8" t="s">
        <v>271</v>
      </c>
      <c r="D256" s="8" t="s">
        <v>23</v>
      </c>
      <c r="E256" s="7" t="s">
        <v>272</v>
      </c>
      <c r="F256" s="7" t="s">
        <v>275</v>
      </c>
      <c r="G256" s="7" t="s">
        <v>12</v>
      </c>
      <c r="H256" s="9">
        <v>49.333333333333336</v>
      </c>
      <c r="I256" s="10">
        <v>19.733333333333334</v>
      </c>
      <c r="J256" s="5">
        <v>81.599999999999994</v>
      </c>
      <c r="K256" s="18">
        <f t="shared" si="28"/>
        <v>48.959999999999994</v>
      </c>
      <c r="L256" s="19">
        <f t="shared" si="29"/>
        <v>68.693333333333328</v>
      </c>
      <c r="M256" s="5">
        <v>3</v>
      </c>
    </row>
    <row r="257" spans="1:13" ht="21.95" customHeight="1">
      <c r="A257" s="5">
        <v>255</v>
      </c>
      <c r="B257" s="8" t="s">
        <v>250</v>
      </c>
      <c r="C257" s="8" t="s">
        <v>426</v>
      </c>
      <c r="D257" s="8" t="s">
        <v>413</v>
      </c>
      <c r="E257" s="7" t="s">
        <v>427</v>
      </c>
      <c r="F257" s="7" t="s">
        <v>428</v>
      </c>
      <c r="G257" s="7" t="s">
        <v>12</v>
      </c>
      <c r="H257" s="9">
        <v>55</v>
      </c>
      <c r="I257" s="10">
        <v>22</v>
      </c>
      <c r="J257" s="5">
        <v>80.12</v>
      </c>
      <c r="K257" s="18">
        <f t="shared" si="28"/>
        <v>48.072000000000003</v>
      </c>
      <c r="L257" s="19">
        <f t="shared" si="29"/>
        <v>70.072000000000003</v>
      </c>
      <c r="M257" s="5">
        <v>1</v>
      </c>
    </row>
    <row r="258" spans="1:13" ht="21.95" customHeight="1">
      <c r="A258" s="5">
        <v>256</v>
      </c>
      <c r="B258" s="8" t="s">
        <v>250</v>
      </c>
      <c r="C258" s="8" t="s">
        <v>426</v>
      </c>
      <c r="D258" s="8" t="s">
        <v>413</v>
      </c>
      <c r="E258" s="7" t="s">
        <v>427</v>
      </c>
      <c r="F258" s="7" t="s">
        <v>429</v>
      </c>
      <c r="G258" s="7" t="s">
        <v>12</v>
      </c>
      <c r="H258" s="9">
        <v>53.866666666666667</v>
      </c>
      <c r="I258" s="10">
        <v>21.546666666666667</v>
      </c>
      <c r="J258" s="5">
        <v>75.22</v>
      </c>
      <c r="K258" s="18">
        <f t="shared" si="28"/>
        <v>45.131999999999998</v>
      </c>
      <c r="L258" s="19">
        <f t="shared" si="29"/>
        <v>66.678666666666658</v>
      </c>
      <c r="M258" s="5">
        <v>2</v>
      </c>
    </row>
    <row r="259" spans="1:13" ht="21.95" customHeight="1">
      <c r="A259" s="5">
        <v>257</v>
      </c>
      <c r="B259" s="8" t="s">
        <v>250</v>
      </c>
      <c r="C259" s="8" t="s">
        <v>426</v>
      </c>
      <c r="D259" s="8" t="s">
        <v>413</v>
      </c>
      <c r="E259" s="7" t="s">
        <v>427</v>
      </c>
      <c r="F259" s="7" t="s">
        <v>430</v>
      </c>
      <c r="G259" s="7" t="s">
        <v>12</v>
      </c>
      <c r="H259" s="9">
        <v>53.033333333333331</v>
      </c>
      <c r="I259" s="10">
        <v>21.213333333333335</v>
      </c>
      <c r="J259" s="5">
        <v>73.180000000000007</v>
      </c>
      <c r="K259" s="18">
        <f t="shared" si="28"/>
        <v>43.908000000000001</v>
      </c>
      <c r="L259" s="19">
        <f t="shared" si="29"/>
        <v>65.12133333333334</v>
      </c>
      <c r="M259" s="5">
        <v>3</v>
      </c>
    </row>
  </sheetData>
  <mergeCells count="1">
    <mergeCell ref="A1:M1"/>
  </mergeCells>
  <phoneticPr fontId="2" type="noConversion"/>
  <pageMargins left="0.5" right="0.42" top="0.57999999999999996" bottom="0.5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2022-08-01T00:51:13Z</cp:lastPrinted>
  <dcterms:created xsi:type="dcterms:W3CDTF">2022-07-26T06:34:05Z</dcterms:created>
  <dcterms:modified xsi:type="dcterms:W3CDTF">2022-08-01T02:35:53Z</dcterms:modified>
</cp:coreProperties>
</file>