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090" activeTab="0"/>
  </bookViews>
  <sheets>
    <sheet name="公示表" sheetId="1" r:id="rId1"/>
  </sheets>
  <externalReferences>
    <externalReference r:id="rId4"/>
  </externalReferences>
  <definedNames>
    <definedName name="_xlnm.Print_Titles" localSheetId="0">'公示表'!$2:$2</definedName>
  </definedNames>
  <calcPr fullCalcOnLoad="1"/>
</workbook>
</file>

<file path=xl/sharedStrings.xml><?xml version="1.0" encoding="utf-8"?>
<sst xmlns="http://schemas.openxmlformats.org/spreadsheetml/2006/main" count="1564" uniqueCount="1041">
  <si>
    <t>武汉经济技术开发区2022年面向社会公开招聘教师                                                                               考试成绩及入围体检考察人员公示表</t>
  </si>
  <si>
    <t>序号</t>
  </si>
  <si>
    <t>岗位代码</t>
  </si>
  <si>
    <t>招聘单位</t>
  </si>
  <si>
    <t>招聘  对象</t>
  </si>
  <si>
    <t>岗位名称</t>
  </si>
  <si>
    <t>姓名</t>
  </si>
  <si>
    <t>笔试     成绩</t>
  </si>
  <si>
    <t>面试      成绩</t>
  </si>
  <si>
    <t>综合     成绩</t>
  </si>
  <si>
    <t>综合成绩排名</t>
  </si>
  <si>
    <t>备注</t>
  </si>
  <si>
    <t>叶子</t>
  </si>
  <si>
    <t>入围人员</t>
  </si>
  <si>
    <t>朱宇</t>
  </si>
  <si>
    <t>何梦</t>
  </si>
  <si>
    <t>朱朦</t>
  </si>
  <si>
    <t>周云</t>
  </si>
  <si>
    <t>张倩</t>
  </si>
  <si>
    <t>费迎归</t>
  </si>
  <si>
    <t>桂群力</t>
  </si>
  <si>
    <t>贾璐瑶</t>
  </si>
  <si>
    <t>缺考</t>
  </si>
  <si>
    <t>王颖</t>
  </si>
  <si>
    <t>严潇</t>
  </si>
  <si>
    <t>杨金花</t>
  </si>
  <si>
    <t>余曦</t>
  </si>
  <si>
    <t>罗蓓</t>
  </si>
  <si>
    <t>黄锐</t>
  </si>
  <si>
    <t>靳欢</t>
  </si>
  <si>
    <t>王忠慧</t>
  </si>
  <si>
    <t>杨佩珩</t>
  </si>
  <si>
    <t>宋诗</t>
  </si>
  <si>
    <t>陈雄梁</t>
  </si>
  <si>
    <t>尹夺</t>
  </si>
  <si>
    <t>王靖宇</t>
  </si>
  <si>
    <t>高爽</t>
  </si>
  <si>
    <t>范正旺</t>
  </si>
  <si>
    <t>彭曦</t>
  </si>
  <si>
    <t>李蓓</t>
  </si>
  <si>
    <t>林丽雨</t>
  </si>
  <si>
    <t>胡姗姗</t>
  </si>
  <si>
    <t>周霏红</t>
  </si>
  <si>
    <t>刘野</t>
  </si>
  <si>
    <t>熊妮</t>
  </si>
  <si>
    <t>王航</t>
  </si>
  <si>
    <t>张晗</t>
  </si>
  <si>
    <t>黄智慧</t>
  </si>
  <si>
    <t>周玲</t>
  </si>
  <si>
    <t>覃文雅</t>
  </si>
  <si>
    <t>熊茵</t>
  </si>
  <si>
    <t>黄晨</t>
  </si>
  <si>
    <t>谈君仪</t>
  </si>
  <si>
    <t>马甜</t>
  </si>
  <si>
    <t>董喜荣</t>
  </si>
  <si>
    <t>李思雨</t>
  </si>
  <si>
    <t>胡怡</t>
  </si>
  <si>
    <t>张星星</t>
  </si>
  <si>
    <t>李家慧</t>
  </si>
  <si>
    <t>王薇</t>
  </si>
  <si>
    <t>余晨杰</t>
  </si>
  <si>
    <t>徐亚</t>
  </si>
  <si>
    <t>黄慧琳</t>
  </si>
  <si>
    <t>石燕</t>
  </si>
  <si>
    <t>任晓静</t>
  </si>
  <si>
    <t>鲁艳茹</t>
  </si>
  <si>
    <t>潘仙桃</t>
  </si>
  <si>
    <t>周圣枝</t>
  </si>
  <si>
    <t>成颖</t>
  </si>
  <si>
    <t>张梦龄</t>
  </si>
  <si>
    <t>丁盛</t>
  </si>
  <si>
    <t>夏紫微</t>
  </si>
  <si>
    <t>吕思</t>
  </si>
  <si>
    <t>王成</t>
  </si>
  <si>
    <t>彭舟海</t>
  </si>
  <si>
    <t>刘婷婷</t>
  </si>
  <si>
    <t>林荣</t>
  </si>
  <si>
    <t>夏欣</t>
  </si>
  <si>
    <t>冯禧麟</t>
  </si>
  <si>
    <t>赵春娥</t>
  </si>
  <si>
    <t>曾艮</t>
  </si>
  <si>
    <t>李焕州</t>
  </si>
  <si>
    <t>杨雪玲</t>
  </si>
  <si>
    <t>李璐瑶</t>
  </si>
  <si>
    <t>彭子涵</t>
  </si>
  <si>
    <t>黎思怡</t>
  </si>
  <si>
    <t>喻康欣</t>
  </si>
  <si>
    <t>赵亚萍</t>
  </si>
  <si>
    <t>董思扬</t>
  </si>
  <si>
    <t>程航</t>
  </si>
  <si>
    <t>毛文萱</t>
  </si>
  <si>
    <t>董丹</t>
  </si>
  <si>
    <t>余敏华</t>
  </si>
  <si>
    <t>马艳芳</t>
  </si>
  <si>
    <t>肖慧</t>
  </si>
  <si>
    <t>张薇</t>
  </si>
  <si>
    <t>刘璐</t>
  </si>
  <si>
    <t>徐磊</t>
  </si>
  <si>
    <t>何田田</t>
  </si>
  <si>
    <t>张敏</t>
  </si>
  <si>
    <t>王环</t>
  </si>
  <si>
    <t>胡映辉</t>
  </si>
  <si>
    <t>张梦琪</t>
  </si>
  <si>
    <t>占蕾</t>
  </si>
  <si>
    <t>刘姮</t>
  </si>
  <si>
    <t>郭俊</t>
  </si>
  <si>
    <t>卢小书</t>
  </si>
  <si>
    <t>陈敏</t>
  </si>
  <si>
    <t>马文博</t>
  </si>
  <si>
    <t>李杰</t>
  </si>
  <si>
    <t>熊倩</t>
  </si>
  <si>
    <t>张荷莉</t>
  </si>
  <si>
    <t>张鑫</t>
  </si>
  <si>
    <t>邓维平</t>
  </si>
  <si>
    <t>马航</t>
  </si>
  <si>
    <t>刘博</t>
  </si>
  <si>
    <t>方周</t>
  </si>
  <si>
    <t>袁佳乐</t>
  </si>
  <si>
    <t>李珊珊</t>
  </si>
  <si>
    <t>袁琪</t>
  </si>
  <si>
    <t>王晶</t>
  </si>
  <si>
    <t>严国萍</t>
  </si>
  <si>
    <t>叶冯</t>
  </si>
  <si>
    <t>李艳飞</t>
  </si>
  <si>
    <t>吴冬柳</t>
  </si>
  <si>
    <t>彭静</t>
  </si>
  <si>
    <t>陶梦越</t>
  </si>
  <si>
    <t>魏思思</t>
  </si>
  <si>
    <t>夏飞</t>
  </si>
  <si>
    <t>刘晨吉</t>
  </si>
  <si>
    <t>邵珮琳</t>
  </si>
  <si>
    <t>叶敏</t>
  </si>
  <si>
    <t>陈念</t>
  </si>
  <si>
    <t>贾顺</t>
  </si>
  <si>
    <t>苏艳</t>
  </si>
  <si>
    <t>万严</t>
  </si>
  <si>
    <t>陈小娟</t>
  </si>
  <si>
    <t>李雅菁</t>
  </si>
  <si>
    <t>刘星</t>
  </si>
  <si>
    <t>柯早</t>
  </si>
  <si>
    <t>吴宝丹</t>
  </si>
  <si>
    <t>邹文静</t>
  </si>
  <si>
    <t>艾静</t>
  </si>
  <si>
    <t>邹晓轩</t>
  </si>
  <si>
    <t>万格</t>
  </si>
  <si>
    <t>於玥</t>
  </si>
  <si>
    <t>何珂</t>
  </si>
  <si>
    <t>胡延妍</t>
  </si>
  <si>
    <t>侯晓文</t>
  </si>
  <si>
    <t>闵可婧</t>
  </si>
  <si>
    <t>严颖</t>
  </si>
  <si>
    <t>汤紫娟</t>
  </si>
  <si>
    <t>叶紫薇</t>
  </si>
  <si>
    <t>刘珍</t>
  </si>
  <si>
    <t>郭树新</t>
  </si>
  <si>
    <t>张子琛</t>
  </si>
  <si>
    <t>陈梦</t>
  </si>
  <si>
    <t>吴喜姣</t>
  </si>
  <si>
    <t>刘桅</t>
  </si>
  <si>
    <t>项阳</t>
  </si>
  <si>
    <t>冯琨</t>
  </si>
  <si>
    <t>龚茜茹</t>
  </si>
  <si>
    <t>高文庄</t>
  </si>
  <si>
    <t>王若曦</t>
  </si>
  <si>
    <t>黄静</t>
  </si>
  <si>
    <t>何莹</t>
  </si>
  <si>
    <t>胡蔓</t>
  </si>
  <si>
    <t>秦蒙蒙</t>
  </si>
  <si>
    <t>马以沙</t>
  </si>
  <si>
    <t>曾怡宁</t>
  </si>
  <si>
    <t>刘洋</t>
  </si>
  <si>
    <t>付陈陈</t>
  </si>
  <si>
    <t>魏泽龙</t>
  </si>
  <si>
    <t>杨碧</t>
  </si>
  <si>
    <t>丁鑫杰</t>
  </si>
  <si>
    <t>覃文星</t>
  </si>
  <si>
    <t>杨柳婷</t>
  </si>
  <si>
    <t>叶远琳</t>
  </si>
  <si>
    <t>涂锌</t>
  </si>
  <si>
    <t>刘聪</t>
  </si>
  <si>
    <t>雷淼</t>
  </si>
  <si>
    <t>胡蝶</t>
  </si>
  <si>
    <t>郭越</t>
  </si>
  <si>
    <t>陈荣</t>
  </si>
  <si>
    <t>阮雨晴</t>
  </si>
  <si>
    <t>陈文思</t>
  </si>
  <si>
    <t>王亚丽</t>
  </si>
  <si>
    <t>刘思宇</t>
  </si>
  <si>
    <t>贾晓芳</t>
  </si>
  <si>
    <t>蔡姚</t>
  </si>
  <si>
    <t>尹子仪</t>
  </si>
  <si>
    <t>刘青</t>
  </si>
  <si>
    <t>张雯</t>
  </si>
  <si>
    <t>邹璇</t>
  </si>
  <si>
    <t>赵雪飘</t>
  </si>
  <si>
    <t>陈依萍</t>
  </si>
  <si>
    <t>周梦</t>
  </si>
  <si>
    <t>姜曌</t>
  </si>
  <si>
    <t>石文慧</t>
  </si>
  <si>
    <t>熊家玮</t>
  </si>
  <si>
    <t>张灿华</t>
  </si>
  <si>
    <t>方罡</t>
  </si>
  <si>
    <t>杜孝静</t>
  </si>
  <si>
    <t>李苗苗</t>
  </si>
  <si>
    <t>宋明月</t>
  </si>
  <si>
    <t>桑欣琪</t>
  </si>
  <si>
    <t>尹格</t>
  </si>
  <si>
    <t>刘天琦</t>
  </si>
  <si>
    <t>黄伦</t>
  </si>
  <si>
    <t>梁志超</t>
  </si>
  <si>
    <t>李沁</t>
  </si>
  <si>
    <t>郑睿</t>
  </si>
  <si>
    <t>吴迪</t>
  </si>
  <si>
    <t>周百威</t>
  </si>
  <si>
    <t>向冲</t>
  </si>
  <si>
    <t>尹安婷</t>
  </si>
  <si>
    <t>吴思琪</t>
  </si>
  <si>
    <t>张平</t>
  </si>
  <si>
    <t>张劲松</t>
  </si>
  <si>
    <t>罗宗涛</t>
  </si>
  <si>
    <t>李晗露</t>
  </si>
  <si>
    <t>张可欣</t>
  </si>
  <si>
    <t>胡诗琦</t>
  </si>
  <si>
    <t>吕姝琪</t>
  </si>
  <si>
    <t>游堃</t>
  </si>
  <si>
    <t>袁紫妍</t>
  </si>
  <si>
    <t>谌丽娜</t>
  </si>
  <si>
    <t>熊园园</t>
  </si>
  <si>
    <t>柳晓庆</t>
  </si>
  <si>
    <t>向琳洁</t>
  </si>
  <si>
    <t>池娟</t>
  </si>
  <si>
    <t>郑章萍</t>
  </si>
  <si>
    <t>陈雯雯</t>
  </si>
  <si>
    <t>李筱</t>
  </si>
  <si>
    <t>罗聪伶</t>
  </si>
  <si>
    <t>操夷洁</t>
  </si>
  <si>
    <t>胡敏</t>
  </si>
  <si>
    <t>乐彬彬</t>
  </si>
  <si>
    <t>许萌</t>
  </si>
  <si>
    <t>张腾</t>
  </si>
  <si>
    <t>何祥英</t>
  </si>
  <si>
    <t>洪燕</t>
  </si>
  <si>
    <t>王丽</t>
  </si>
  <si>
    <t>汪凡丽</t>
  </si>
  <si>
    <t>刘宇轩</t>
  </si>
  <si>
    <t>田甜</t>
  </si>
  <si>
    <t>尚芯茹</t>
  </si>
  <si>
    <t>夏敏</t>
  </si>
  <si>
    <t>孙玉</t>
  </si>
  <si>
    <t>王欢</t>
  </si>
  <si>
    <t>周璇</t>
  </si>
  <si>
    <t>周岩</t>
  </si>
  <si>
    <t>陈志广</t>
  </si>
  <si>
    <t>成霞飞</t>
  </si>
  <si>
    <t>李雯婷</t>
  </si>
  <si>
    <t>陈栋</t>
  </si>
  <si>
    <t>唐一榕</t>
  </si>
  <si>
    <t>毛晓倩</t>
  </si>
  <si>
    <t>刘畅</t>
  </si>
  <si>
    <t>贺苗</t>
  </si>
  <si>
    <t>陈安琪</t>
  </si>
  <si>
    <t>张诗涵</t>
  </si>
  <si>
    <t>黄佳</t>
  </si>
  <si>
    <t>刘玉莹</t>
  </si>
  <si>
    <t>张必玲</t>
  </si>
  <si>
    <t>李玲</t>
  </si>
  <si>
    <t>王慧静</t>
  </si>
  <si>
    <t>孙甜</t>
  </si>
  <si>
    <t>邬小月</t>
  </si>
  <si>
    <t>曾杉</t>
  </si>
  <si>
    <t>柳小巧</t>
  </si>
  <si>
    <t>彭雪珂</t>
  </si>
  <si>
    <t>陈钰</t>
  </si>
  <si>
    <t>祁丹丽</t>
  </si>
  <si>
    <t>王欣宜</t>
  </si>
  <si>
    <t>汪翠萍</t>
  </si>
  <si>
    <t>张芮</t>
  </si>
  <si>
    <t>姚二群</t>
  </si>
  <si>
    <t>喻炎佳</t>
  </si>
  <si>
    <t>徐圆</t>
  </si>
  <si>
    <t>陈杨柳</t>
  </si>
  <si>
    <t>易苗</t>
  </si>
  <si>
    <t>童瑶</t>
  </si>
  <si>
    <t>黎颖</t>
  </si>
  <si>
    <t>涂盈</t>
  </si>
  <si>
    <t>张婷</t>
  </si>
  <si>
    <t>雷海迪</t>
  </si>
  <si>
    <t>赵静</t>
  </si>
  <si>
    <t>彭雪</t>
  </si>
  <si>
    <t>李先庆</t>
  </si>
  <si>
    <t>杨倩</t>
  </si>
  <si>
    <t>宋雅纯</t>
  </si>
  <si>
    <t>张雨</t>
  </si>
  <si>
    <t>叶莹</t>
  </si>
  <si>
    <t>卢桓</t>
  </si>
  <si>
    <t>曾方雨</t>
  </si>
  <si>
    <t>王雪</t>
  </si>
  <si>
    <t>高萌</t>
  </si>
  <si>
    <t>蒲亚君</t>
  </si>
  <si>
    <t>谌仕文</t>
  </si>
  <si>
    <t>陈果</t>
  </si>
  <si>
    <t>程瑶</t>
  </si>
  <si>
    <t>华丽红</t>
  </si>
  <si>
    <t>彭文婕</t>
  </si>
  <si>
    <t>杨钦</t>
  </si>
  <si>
    <t>牛玉凤</t>
  </si>
  <si>
    <t>涂乐</t>
  </si>
  <si>
    <t>李琴</t>
  </si>
  <si>
    <t>王广黎</t>
  </si>
  <si>
    <t>杨雪</t>
  </si>
  <si>
    <t>郭静</t>
  </si>
  <si>
    <t>田芳</t>
  </si>
  <si>
    <t>王秋莉</t>
  </si>
  <si>
    <t>殷瑛</t>
  </si>
  <si>
    <t>高晓军</t>
  </si>
  <si>
    <t>赵姣</t>
  </si>
  <si>
    <t>邓思</t>
  </si>
  <si>
    <t>陈高</t>
  </si>
  <si>
    <t>杨丹会</t>
  </si>
  <si>
    <t>张亚丽</t>
  </si>
  <si>
    <t>童谣</t>
  </si>
  <si>
    <t>柳正红</t>
  </si>
  <si>
    <t>张莹</t>
  </si>
  <si>
    <t>邓梦霞</t>
  </si>
  <si>
    <t>包金霞</t>
  </si>
  <si>
    <t>陈泉</t>
  </si>
  <si>
    <t>李映雪</t>
  </si>
  <si>
    <t>李枫</t>
  </si>
  <si>
    <t>张亚洲</t>
  </si>
  <si>
    <t>刘明明</t>
  </si>
  <si>
    <t>张雨涵</t>
  </si>
  <si>
    <t>王玉瑕</t>
  </si>
  <si>
    <t>熊凌玥</t>
  </si>
  <si>
    <t>代佳佳</t>
  </si>
  <si>
    <t>李雪梅</t>
  </si>
  <si>
    <t>孙雯琳</t>
  </si>
  <si>
    <t>李洁</t>
  </si>
  <si>
    <t>左欣欣</t>
  </si>
  <si>
    <t>马书彩</t>
  </si>
  <si>
    <t>刘荷</t>
  </si>
  <si>
    <t>邵佳玉</t>
  </si>
  <si>
    <t>赵姗姗</t>
  </si>
  <si>
    <t>侯俊</t>
  </si>
  <si>
    <t>李漪</t>
  </si>
  <si>
    <t>杨思</t>
  </si>
  <si>
    <t>杨倩蓉</t>
  </si>
  <si>
    <t>未入围，未达到合格分数线</t>
  </si>
  <si>
    <t>汤七彩</t>
  </si>
  <si>
    <t>陈思思</t>
  </si>
  <si>
    <t>李默欣</t>
  </si>
  <si>
    <t>余莎莎</t>
  </si>
  <si>
    <t>黄欢欢</t>
  </si>
  <si>
    <t>王珊</t>
  </si>
  <si>
    <t>刘倩</t>
  </si>
  <si>
    <t>钱娇</t>
  </si>
  <si>
    <t>陈倩倩</t>
  </si>
  <si>
    <t>赵红</t>
  </si>
  <si>
    <t>刘彦岑</t>
  </si>
  <si>
    <t>周娉婷</t>
  </si>
  <si>
    <t>杜橙雨</t>
  </si>
  <si>
    <t>文雅</t>
  </si>
  <si>
    <t>曾畅</t>
  </si>
  <si>
    <t>杨秋玲</t>
  </si>
  <si>
    <t>王琼芳</t>
  </si>
  <si>
    <t>夏蕊莲</t>
  </si>
  <si>
    <t>吴旋</t>
  </si>
  <si>
    <t>张涛</t>
  </si>
  <si>
    <t>孟顺</t>
  </si>
  <si>
    <t>徐依</t>
  </si>
  <si>
    <t>江陈骄子</t>
  </si>
  <si>
    <t>杨帆</t>
  </si>
  <si>
    <t>周雪敏</t>
  </si>
  <si>
    <t>陈玲</t>
  </si>
  <si>
    <t>梁荣</t>
  </si>
  <si>
    <t>王佩</t>
  </si>
  <si>
    <t>周怡</t>
  </si>
  <si>
    <t>于露露</t>
  </si>
  <si>
    <t>周宇</t>
  </si>
  <si>
    <t>金丹</t>
  </si>
  <si>
    <t>冯程</t>
  </si>
  <si>
    <t>杨小露</t>
  </si>
  <si>
    <t>丁宁</t>
  </si>
  <si>
    <t>曾盼</t>
  </si>
  <si>
    <t>程芬</t>
  </si>
  <si>
    <t>宁梦玲</t>
  </si>
  <si>
    <t>邬雯歆</t>
  </si>
  <si>
    <t>汤慧梅</t>
  </si>
  <si>
    <t>江诗琪</t>
  </si>
  <si>
    <t>张静</t>
  </si>
  <si>
    <t>徐宁</t>
  </si>
  <si>
    <t>郭思佳</t>
  </si>
  <si>
    <t>詹可</t>
  </si>
  <si>
    <t>邱程</t>
  </si>
  <si>
    <t>郭雅梦</t>
  </si>
  <si>
    <t>王桂芳</t>
  </si>
  <si>
    <t>许紫薇</t>
  </si>
  <si>
    <t>黄令</t>
  </si>
  <si>
    <t>田楚晴</t>
  </si>
  <si>
    <t>郭颖</t>
  </si>
  <si>
    <t>曾依菡</t>
  </si>
  <si>
    <t>何漫</t>
  </si>
  <si>
    <t>张弯弯</t>
  </si>
  <si>
    <t>朱章丽</t>
  </si>
  <si>
    <t>朱婷婷</t>
  </si>
  <si>
    <t>王滴</t>
  </si>
  <si>
    <t>周明</t>
  </si>
  <si>
    <t>程佩</t>
  </si>
  <si>
    <t>孙洁</t>
  </si>
  <si>
    <t>杨思琦</t>
  </si>
  <si>
    <t>韦祚霞</t>
  </si>
  <si>
    <t>肖敏</t>
  </si>
  <si>
    <t>邓妙</t>
  </si>
  <si>
    <t>王敏</t>
  </si>
  <si>
    <t>童珊</t>
  </si>
  <si>
    <t>柳爽</t>
  </si>
  <si>
    <t>刘怡媛</t>
  </si>
  <si>
    <t>徐帅</t>
  </si>
  <si>
    <t>马羚</t>
  </si>
  <si>
    <t>黄开恒</t>
  </si>
  <si>
    <t>张文煜</t>
  </si>
  <si>
    <t>张洁</t>
  </si>
  <si>
    <t>万羽</t>
  </si>
  <si>
    <t>周洁</t>
  </si>
  <si>
    <t>周凡凡</t>
  </si>
  <si>
    <t>张明旻</t>
  </si>
  <si>
    <t>张柳</t>
  </si>
  <si>
    <t>孙佳旻</t>
  </si>
  <si>
    <t>刘志林</t>
  </si>
  <si>
    <t>黄琦</t>
  </si>
  <si>
    <t>王子璇</t>
  </si>
  <si>
    <t>胡文丽</t>
  </si>
  <si>
    <t>丁文刚</t>
  </si>
  <si>
    <t>朱诗琪</t>
  </si>
  <si>
    <t>王家圆</t>
  </si>
  <si>
    <t>张宇</t>
  </si>
  <si>
    <t>邓肖</t>
  </si>
  <si>
    <t>张晓萌</t>
  </si>
  <si>
    <t>周衡</t>
  </si>
  <si>
    <t>鲁力</t>
  </si>
  <si>
    <t>廖珍</t>
  </si>
  <si>
    <t>王辰尹</t>
  </si>
  <si>
    <t>余思洋</t>
  </si>
  <si>
    <t>张莉楠</t>
  </si>
  <si>
    <t>边园</t>
  </si>
  <si>
    <t>汪婧婧</t>
  </si>
  <si>
    <t>陈锬</t>
  </si>
  <si>
    <t>凌俐</t>
  </si>
  <si>
    <t>柯云</t>
  </si>
  <si>
    <t>陶明月</t>
  </si>
  <si>
    <t>汪沙莉</t>
  </si>
  <si>
    <t>王志伦</t>
  </si>
  <si>
    <t>贾旭</t>
  </si>
  <si>
    <t>魏琪</t>
  </si>
  <si>
    <t>杜小曼</t>
  </si>
  <si>
    <t>黄梦娜</t>
  </si>
  <si>
    <t>周思</t>
  </si>
  <si>
    <t>吴心玫</t>
  </si>
  <si>
    <t>杜炎武</t>
  </si>
  <si>
    <t>王微</t>
  </si>
  <si>
    <t>王旭</t>
  </si>
  <si>
    <t>袁好</t>
  </si>
  <si>
    <t>邓燕丽</t>
  </si>
  <si>
    <t>罗倩</t>
  </si>
  <si>
    <t>叶三秀</t>
  </si>
  <si>
    <t>王傲蕾</t>
  </si>
  <si>
    <t>周佩瑶</t>
  </si>
  <si>
    <t>王欣</t>
  </si>
  <si>
    <t>宋江晨</t>
  </si>
  <si>
    <t>曾雪</t>
  </si>
  <si>
    <t>高婷</t>
  </si>
  <si>
    <t>陈凯</t>
  </si>
  <si>
    <t>雷伟平</t>
  </si>
  <si>
    <t>谭景艺</t>
  </si>
  <si>
    <t>徐小元</t>
  </si>
  <si>
    <t>汪婉</t>
  </si>
  <si>
    <t>刘颖</t>
  </si>
  <si>
    <t>鄢雨濛</t>
  </si>
  <si>
    <t>余利利</t>
  </si>
  <si>
    <t>陈婕萱</t>
  </si>
  <si>
    <t>程志</t>
  </si>
  <si>
    <t>樊芳</t>
  </si>
  <si>
    <t>李东晴</t>
  </si>
  <si>
    <t>江雯</t>
  </si>
  <si>
    <t>李帆</t>
  </si>
  <si>
    <t>陶家顺</t>
  </si>
  <si>
    <t>余扬扬</t>
  </si>
  <si>
    <t>杨拥举</t>
  </si>
  <si>
    <t>常晨</t>
  </si>
  <si>
    <t>黄燕玲</t>
  </si>
  <si>
    <t>秦娟</t>
  </si>
  <si>
    <t>陈江波</t>
  </si>
  <si>
    <t>唐小云</t>
  </si>
  <si>
    <t>张耀</t>
  </si>
  <si>
    <t>刘澳奇</t>
  </si>
  <si>
    <t>刘梦琪</t>
  </si>
  <si>
    <t>徐佑男</t>
  </si>
  <si>
    <t>朱权</t>
  </si>
  <si>
    <t>郭文辞</t>
  </si>
  <si>
    <t>祝嗣</t>
  </si>
  <si>
    <t>邹琦</t>
  </si>
  <si>
    <t>许钎</t>
  </si>
  <si>
    <t>胡俊</t>
  </si>
  <si>
    <t>江瑶</t>
  </si>
  <si>
    <t>黎骞</t>
  </si>
  <si>
    <t>刘伊倩</t>
  </si>
  <si>
    <t>邵影</t>
  </si>
  <si>
    <t>廖紫依</t>
  </si>
  <si>
    <t>刘婷</t>
  </si>
  <si>
    <t>刘紫妍</t>
  </si>
  <si>
    <t>敖昕阅</t>
  </si>
  <si>
    <t>吴青玉</t>
  </si>
  <si>
    <t>仰梓钊</t>
  </si>
  <si>
    <t>陈改</t>
  </si>
  <si>
    <t>刘铭</t>
  </si>
  <si>
    <t>王志敏</t>
  </si>
  <si>
    <t>谢家秀</t>
  </si>
  <si>
    <t>徐俐君</t>
  </si>
  <si>
    <t>秦露露</t>
  </si>
  <si>
    <t>王茜</t>
  </si>
  <si>
    <t>弃考</t>
  </si>
  <si>
    <t>李志会</t>
  </si>
  <si>
    <t>李玟</t>
  </si>
  <si>
    <t>雷文菲</t>
  </si>
  <si>
    <t>屈江月</t>
  </si>
  <si>
    <t>李诚念</t>
  </si>
  <si>
    <t>李思迪</t>
  </si>
  <si>
    <t>张娟</t>
  </si>
  <si>
    <t>涂旗</t>
  </si>
  <si>
    <t>胡小红</t>
  </si>
  <si>
    <t>项津津</t>
  </si>
  <si>
    <t>杨海萍</t>
  </si>
  <si>
    <t>邓礼伍</t>
  </si>
  <si>
    <t>张天能</t>
  </si>
  <si>
    <t>温丙彦</t>
  </si>
  <si>
    <t>曾全元</t>
  </si>
  <si>
    <t>朱林江</t>
  </si>
  <si>
    <t>肖柳青</t>
  </si>
  <si>
    <t>沈竹</t>
  </si>
  <si>
    <t>施晨阳</t>
  </si>
  <si>
    <t>熊英</t>
  </si>
  <si>
    <t>艾思佳</t>
  </si>
  <si>
    <t>龚若雪</t>
  </si>
  <si>
    <t>王品</t>
  </si>
  <si>
    <t>陈颖</t>
  </si>
  <si>
    <t>刘怡慧</t>
  </si>
  <si>
    <t>王欣欣</t>
  </si>
  <si>
    <t>纪方远</t>
  </si>
  <si>
    <t>徐芸芸</t>
  </si>
  <si>
    <t>方婷</t>
  </si>
  <si>
    <t>谈祐伊</t>
  </si>
  <si>
    <t>黄如红</t>
  </si>
  <si>
    <t>刘萌</t>
  </si>
  <si>
    <t>刘熙芊</t>
  </si>
  <si>
    <t>王晓贵</t>
  </si>
  <si>
    <t>吴青青</t>
  </si>
  <si>
    <t>刘欣宜</t>
  </si>
  <si>
    <t>李博晓</t>
  </si>
  <si>
    <t>罗礼俊</t>
  </si>
  <si>
    <t>方逸玫</t>
  </si>
  <si>
    <t>周畅</t>
  </si>
  <si>
    <t>刘亚</t>
  </si>
  <si>
    <t>崔晓娜</t>
  </si>
  <si>
    <t>李存宇</t>
  </si>
  <si>
    <t>雷佳颖</t>
  </si>
  <si>
    <t>栾芬</t>
  </si>
  <si>
    <t>李兰</t>
  </si>
  <si>
    <t>许婷</t>
  </si>
  <si>
    <t>肖悦</t>
  </si>
  <si>
    <t>冯卓铭</t>
  </si>
  <si>
    <t>葛珍珍</t>
  </si>
  <si>
    <t>邓彦珺</t>
  </si>
  <si>
    <t>周芷菀</t>
  </si>
  <si>
    <t>马雨萱</t>
  </si>
  <si>
    <t>李婉玲</t>
  </si>
  <si>
    <t>向艳阳</t>
  </si>
  <si>
    <t>谢秋月</t>
  </si>
  <si>
    <t>程琳</t>
  </si>
  <si>
    <t>郭灵巧</t>
  </si>
  <si>
    <t>张茜</t>
  </si>
  <si>
    <t>饶婷</t>
  </si>
  <si>
    <t>张思</t>
  </si>
  <si>
    <t>黄玉薇</t>
  </si>
  <si>
    <t>陈悦</t>
  </si>
  <si>
    <t>田禾</t>
  </si>
  <si>
    <t>朱凡叶</t>
  </si>
  <si>
    <t>陈天瑜</t>
  </si>
  <si>
    <t>李紫嫣</t>
  </si>
  <si>
    <t>金华玉</t>
  </si>
  <si>
    <t>丁嘉美</t>
  </si>
  <si>
    <t>陈美卓</t>
  </si>
  <si>
    <t>刘燕</t>
  </si>
  <si>
    <t>余娜</t>
  </si>
  <si>
    <t>郭菲萍</t>
  </si>
  <si>
    <t>刘妮</t>
  </si>
  <si>
    <t>黄莉</t>
  </si>
  <si>
    <t>刘亚琳</t>
  </si>
  <si>
    <t>占红</t>
  </si>
  <si>
    <t>高雨婷</t>
  </si>
  <si>
    <t>陈雨潇</t>
  </si>
  <si>
    <t>成艳玲</t>
  </si>
  <si>
    <t>李露</t>
  </si>
  <si>
    <t>肖梦涵</t>
  </si>
  <si>
    <t>熊嫚</t>
  </si>
  <si>
    <t>朱碧莹</t>
  </si>
  <si>
    <t>曾紫薇</t>
  </si>
  <si>
    <t>李蒙</t>
  </si>
  <si>
    <t>蔡听</t>
  </si>
  <si>
    <t>肖文娟</t>
  </si>
  <si>
    <t>姚诗祺</t>
  </si>
  <si>
    <t>郝一蓉</t>
  </si>
  <si>
    <t>葛诗琪</t>
  </si>
  <si>
    <t>李梦娜</t>
  </si>
  <si>
    <t>漆紫怡</t>
  </si>
  <si>
    <t>郭文静</t>
  </si>
  <si>
    <t>江茜</t>
  </si>
  <si>
    <t>谢琴</t>
  </si>
  <si>
    <t>余盈</t>
  </si>
  <si>
    <t>胡美娟</t>
  </si>
  <si>
    <t>汪莹萌</t>
  </si>
  <si>
    <t>陈欢</t>
  </si>
  <si>
    <t>邵梦蝶</t>
  </si>
  <si>
    <t>陈栋炜</t>
  </si>
  <si>
    <t>钱春雪</t>
  </si>
  <si>
    <t>郑薪越</t>
  </si>
  <si>
    <t>吴雪莉</t>
  </si>
  <si>
    <t>胡悠悠</t>
  </si>
  <si>
    <t>王朝</t>
  </si>
  <si>
    <t>唐雪妍</t>
  </si>
  <si>
    <t>李思茹</t>
  </si>
  <si>
    <t>丁雪莹</t>
  </si>
  <si>
    <t>全静怡</t>
  </si>
  <si>
    <t>朱媛媛</t>
  </si>
  <si>
    <t>韩爱</t>
  </si>
  <si>
    <t>万肖肖</t>
  </si>
  <si>
    <t>白颖</t>
  </si>
  <si>
    <t>付裕</t>
  </si>
  <si>
    <t>张晨曦</t>
  </si>
  <si>
    <t>蔡奕欣</t>
  </si>
  <si>
    <t>肖雅含</t>
  </si>
  <si>
    <t>艾丽飞</t>
  </si>
  <si>
    <t>赵心怡</t>
  </si>
  <si>
    <t>汪雨歌</t>
  </si>
  <si>
    <t>李燕</t>
  </si>
  <si>
    <t>朱慧敏</t>
  </si>
  <si>
    <t>张梅</t>
  </si>
  <si>
    <t>刘梦媛</t>
  </si>
  <si>
    <t>赵冬梅</t>
  </si>
  <si>
    <t>程灵芝</t>
  </si>
  <si>
    <t>马巧巧</t>
  </si>
  <si>
    <t>邓甜甜</t>
  </si>
  <si>
    <t>王淑雯</t>
  </si>
  <si>
    <t>古聪</t>
  </si>
  <si>
    <t>王怡然</t>
  </si>
  <si>
    <t>刘尚</t>
  </si>
  <si>
    <t>廖红</t>
  </si>
  <si>
    <t>李小艳</t>
  </si>
  <si>
    <t>周瑶</t>
  </si>
  <si>
    <t>艾哲昕</t>
  </si>
  <si>
    <t>陶贝妮</t>
  </si>
  <si>
    <t>袁丁</t>
  </si>
  <si>
    <t>陈晶</t>
  </si>
  <si>
    <t>潘钦</t>
  </si>
  <si>
    <t>余卿可</t>
  </si>
  <si>
    <t>鲁甜</t>
  </si>
  <si>
    <t>王古琴</t>
  </si>
  <si>
    <t>王宇熙</t>
  </si>
  <si>
    <t>曾璇</t>
  </si>
  <si>
    <t>付丽霞</t>
  </si>
  <si>
    <t>施卓廷</t>
  </si>
  <si>
    <t>何青青</t>
  </si>
  <si>
    <t>王佳茵</t>
  </si>
  <si>
    <t>施懿</t>
  </si>
  <si>
    <t>雷璐</t>
  </si>
  <si>
    <t>杨奇</t>
  </si>
  <si>
    <t>纪舞蝶</t>
  </si>
  <si>
    <t>刘亚雪</t>
  </si>
  <si>
    <t>夏维</t>
  </si>
  <si>
    <t>陈园</t>
  </si>
  <si>
    <t>汪梦雪</t>
  </si>
  <si>
    <t>王秋雨</t>
  </si>
  <si>
    <t>汪年</t>
  </si>
  <si>
    <t>牟棪影</t>
  </si>
  <si>
    <t>张淑君</t>
  </si>
  <si>
    <t>石文娟</t>
  </si>
  <si>
    <t>阮雯</t>
  </si>
  <si>
    <t>潘瑞豪</t>
  </si>
  <si>
    <t>张蝶</t>
  </si>
  <si>
    <t>陈文静</t>
  </si>
  <si>
    <t>张玮婷</t>
  </si>
  <si>
    <t>陈锡琴</t>
  </si>
  <si>
    <t>桂靓</t>
  </si>
  <si>
    <t>熊银香</t>
  </si>
  <si>
    <t>邓曼</t>
  </si>
  <si>
    <t>江慧</t>
  </si>
  <si>
    <t>祝江曼</t>
  </si>
  <si>
    <t>周希</t>
  </si>
  <si>
    <t>陈梦婷</t>
  </si>
  <si>
    <t>叶岁</t>
  </si>
  <si>
    <t>李萌萌</t>
  </si>
  <si>
    <t>蔡锦</t>
  </si>
  <si>
    <t>刘宵宾</t>
  </si>
  <si>
    <t>马露</t>
  </si>
  <si>
    <t>欧阳嘉欣</t>
  </si>
  <si>
    <t>江燕</t>
  </si>
  <si>
    <t>凌秋红</t>
  </si>
  <si>
    <t>王小羽</t>
  </si>
  <si>
    <t>陈杨</t>
  </si>
  <si>
    <t>吕荷馨</t>
  </si>
  <si>
    <t>何晨</t>
  </si>
  <si>
    <t>刘羽茜</t>
  </si>
  <si>
    <t>周家敏</t>
  </si>
  <si>
    <t>张珊珊</t>
  </si>
  <si>
    <t>洪莹</t>
  </si>
  <si>
    <t>胡张燕</t>
  </si>
  <si>
    <t>王旋</t>
  </si>
  <si>
    <t>刘亚静</t>
  </si>
  <si>
    <t>张晓莉</t>
  </si>
  <si>
    <t>朱晰</t>
  </si>
  <si>
    <t>但晓燕</t>
  </si>
  <si>
    <t>张丹阳</t>
  </si>
  <si>
    <t>雷诗萍</t>
  </si>
  <si>
    <t>李悦</t>
  </si>
  <si>
    <t>殷妮</t>
  </si>
  <si>
    <t>王紫迎</t>
  </si>
  <si>
    <t>雷昱</t>
  </si>
  <si>
    <t>常美松</t>
  </si>
  <si>
    <t>江丽颖</t>
  </si>
  <si>
    <t>张萌</t>
  </si>
  <si>
    <t>杨千雪</t>
  </si>
  <si>
    <t>谢倩旻</t>
  </si>
  <si>
    <t>王艺霏</t>
  </si>
  <si>
    <t>高明</t>
  </si>
  <si>
    <t>左钰</t>
  </si>
  <si>
    <t>肖子钰</t>
  </si>
  <si>
    <t>金方中</t>
  </si>
  <si>
    <t>谈苗</t>
  </si>
  <si>
    <t>张磊</t>
  </si>
  <si>
    <t>徐贝贝</t>
  </si>
  <si>
    <t>祝凡</t>
  </si>
  <si>
    <t>黄婷</t>
  </si>
  <si>
    <t>胡岑</t>
  </si>
  <si>
    <t>舒群英</t>
  </si>
  <si>
    <t>郑白梅</t>
  </si>
  <si>
    <t>丁晨</t>
  </si>
  <si>
    <t>黄欢</t>
  </si>
  <si>
    <t>林昕</t>
  </si>
  <si>
    <t>杨艺</t>
  </si>
  <si>
    <t>孙卉</t>
  </si>
  <si>
    <t>熊丹</t>
  </si>
  <si>
    <t>吕徐欢</t>
  </si>
  <si>
    <t>魏亚利</t>
  </si>
  <si>
    <t>阮妮</t>
  </si>
  <si>
    <t>左文婷</t>
  </si>
  <si>
    <t>王惜梅</t>
  </si>
  <si>
    <t>夏刘芬</t>
  </si>
  <si>
    <t>何丹凤</t>
  </si>
  <si>
    <t>杜梦蕾</t>
  </si>
  <si>
    <t>丰玲</t>
  </si>
  <si>
    <t>卢娟</t>
  </si>
  <si>
    <t>周慧敏</t>
  </si>
  <si>
    <t>黎雨薇</t>
  </si>
  <si>
    <t>付欢</t>
  </si>
  <si>
    <t>张安娜</t>
  </si>
  <si>
    <t>夏西征</t>
  </si>
  <si>
    <t>黄倩</t>
  </si>
  <si>
    <t>黄金玲</t>
  </si>
  <si>
    <t>艾双丽</t>
  </si>
  <si>
    <t>何双银</t>
  </si>
  <si>
    <t>肖圆圆</t>
  </si>
  <si>
    <t>朱亚玲</t>
  </si>
  <si>
    <t>黄莹</t>
  </si>
  <si>
    <t>徐大娟</t>
  </si>
  <si>
    <t>杨修娟</t>
  </si>
  <si>
    <t>张楠</t>
  </si>
  <si>
    <t>陈冲</t>
  </si>
  <si>
    <t>肖思</t>
  </si>
  <si>
    <t>叶丹红</t>
  </si>
  <si>
    <t>方莎莎</t>
  </si>
  <si>
    <t>李艳萍</t>
  </si>
  <si>
    <t>肖丹丹</t>
  </si>
  <si>
    <t>王小庆</t>
  </si>
  <si>
    <t>余园</t>
  </si>
  <si>
    <t>岱万馨</t>
  </si>
  <si>
    <t>邓秦</t>
  </si>
  <si>
    <t>石尉</t>
  </si>
  <si>
    <t>刘卉</t>
  </si>
  <si>
    <t>陈守梅</t>
  </si>
  <si>
    <t>肖景文</t>
  </si>
  <si>
    <t>秦碧玉</t>
  </si>
  <si>
    <t>任翠平</t>
  </si>
  <si>
    <t>李雅诗</t>
  </si>
  <si>
    <t>邓海燕</t>
  </si>
  <si>
    <t>丁思雨</t>
  </si>
  <si>
    <t>王思斯</t>
  </si>
  <si>
    <t>管好悦</t>
  </si>
  <si>
    <t>周美辰</t>
  </si>
  <si>
    <t>杨柳</t>
  </si>
  <si>
    <t>黄诗雨</t>
  </si>
  <si>
    <t>蔡甜</t>
  </si>
  <si>
    <t>石岚</t>
  </si>
  <si>
    <t>冷思静</t>
  </si>
  <si>
    <t>杨雪婷</t>
  </si>
  <si>
    <t>黎鸿</t>
  </si>
  <si>
    <t>成文芳</t>
  </si>
  <si>
    <t>台雪婷</t>
  </si>
  <si>
    <t>陈锦</t>
  </si>
  <si>
    <t>湛新年</t>
  </si>
  <si>
    <t>刘文彦</t>
  </si>
  <si>
    <t>张露</t>
  </si>
  <si>
    <t>邹晓娜</t>
  </si>
  <si>
    <t>王心缘</t>
  </si>
  <si>
    <t>李晨</t>
  </si>
  <si>
    <t>代祺</t>
  </si>
  <si>
    <t>郭思</t>
  </si>
  <si>
    <t>王文颖</t>
  </si>
  <si>
    <t>倪甜</t>
  </si>
  <si>
    <t>刘希</t>
  </si>
  <si>
    <t>丁璐</t>
  </si>
  <si>
    <t>樊琴</t>
  </si>
  <si>
    <t>戚钰雯</t>
  </si>
  <si>
    <t>刘龄</t>
  </si>
  <si>
    <t>郑钰瑶</t>
  </si>
  <si>
    <t>黄蓉</t>
  </si>
  <si>
    <t>张帆</t>
  </si>
  <si>
    <t>刘峰</t>
  </si>
  <si>
    <t>刘念</t>
  </si>
  <si>
    <t>王念</t>
  </si>
  <si>
    <t>闵洋</t>
  </si>
  <si>
    <t>杨俊英</t>
  </si>
  <si>
    <t>谢元</t>
  </si>
  <si>
    <t>彭梅</t>
  </si>
  <si>
    <t>赵琼</t>
  </si>
  <si>
    <t>高洁</t>
  </si>
  <si>
    <t>刘芹</t>
  </si>
  <si>
    <t>廖平</t>
  </si>
  <si>
    <t>吴倩</t>
  </si>
  <si>
    <t>柯春晓</t>
  </si>
  <si>
    <t>包晗</t>
  </si>
  <si>
    <t>陈瞻</t>
  </si>
  <si>
    <t>陈婷</t>
  </si>
  <si>
    <t>余甜</t>
  </si>
  <si>
    <t>许敏</t>
  </si>
  <si>
    <t>吴丽莎</t>
  </si>
  <si>
    <t>闸逸莎</t>
  </si>
  <si>
    <t>李明雪</t>
  </si>
  <si>
    <t>向思</t>
  </si>
  <si>
    <t>邓彤</t>
  </si>
  <si>
    <t>胡煜</t>
  </si>
  <si>
    <t>陶依</t>
  </si>
  <si>
    <t>危亚萍</t>
  </si>
  <si>
    <t>陈利</t>
  </si>
  <si>
    <t>李晓燕</t>
  </si>
  <si>
    <t>卢芳</t>
  </si>
  <si>
    <t>张琳</t>
  </si>
  <si>
    <t>陈丽</t>
  </si>
  <si>
    <t>陈洁仪</t>
  </si>
  <si>
    <t>梅钟雯</t>
  </si>
  <si>
    <t>李静怡</t>
  </si>
  <si>
    <t>程慧芳</t>
  </si>
  <si>
    <t>代翩翩</t>
  </si>
  <si>
    <t>张利</t>
  </si>
  <si>
    <t>周雪琴</t>
  </si>
  <si>
    <t>刘巧玲</t>
  </si>
  <si>
    <t>钱丽</t>
  </si>
  <si>
    <t>江嘉颖</t>
  </si>
  <si>
    <t>李玉婵</t>
  </si>
  <si>
    <t>许兰心</t>
  </si>
  <si>
    <t>王雨禾</t>
  </si>
  <si>
    <t>丁瑾</t>
  </si>
  <si>
    <t>陈琦</t>
  </si>
  <si>
    <t>张景</t>
  </si>
  <si>
    <t>何青南</t>
  </si>
  <si>
    <t>肖哲君</t>
  </si>
  <si>
    <t>江碧君</t>
  </si>
  <si>
    <t>刘琴</t>
  </si>
  <si>
    <t>甘孝婷</t>
  </si>
  <si>
    <t>邓颖</t>
  </si>
  <si>
    <t>马红莲</t>
  </si>
  <si>
    <t>赵晓燕</t>
  </si>
  <si>
    <t>李心遥</t>
  </si>
  <si>
    <t>钱子伊</t>
  </si>
  <si>
    <t>戴玉</t>
  </si>
  <si>
    <t>王煜</t>
  </si>
  <si>
    <t>沈星宇</t>
  </si>
  <si>
    <t>严娅君</t>
  </si>
  <si>
    <t>万梦恬</t>
  </si>
  <si>
    <t>祁文博</t>
  </si>
  <si>
    <t>王梦玉</t>
  </si>
  <si>
    <t>霍英</t>
  </si>
  <si>
    <t>吴依</t>
  </si>
  <si>
    <t>康凯昱</t>
  </si>
  <si>
    <t>杨少怡</t>
  </si>
  <si>
    <t>段飞虹</t>
  </si>
  <si>
    <t>吴娅钰</t>
  </si>
  <si>
    <t>罗佳莹</t>
  </si>
  <si>
    <t>吴珊</t>
  </si>
  <si>
    <t>舒贝</t>
  </si>
  <si>
    <t>郑雅婷</t>
  </si>
  <si>
    <t>许梦娇</t>
  </si>
  <si>
    <t>曹冲</t>
  </si>
  <si>
    <t>冯梅</t>
  </si>
  <si>
    <t>雷超</t>
  </si>
  <si>
    <t>彭舜尧</t>
  </si>
  <si>
    <t>袁芷琴</t>
  </si>
  <si>
    <t>叶燕</t>
  </si>
  <si>
    <t>田梦</t>
  </si>
  <si>
    <t>况雨晴</t>
  </si>
  <si>
    <t>李婧</t>
  </si>
  <si>
    <t>李宇琪</t>
  </si>
  <si>
    <t>刘秀</t>
  </si>
  <si>
    <t>崔程程</t>
  </si>
  <si>
    <t>熊文慧</t>
  </si>
  <si>
    <t>李羚</t>
  </si>
  <si>
    <t>孙诗怡</t>
  </si>
  <si>
    <t>刘立奥</t>
  </si>
  <si>
    <t>鲁兰</t>
  </si>
  <si>
    <t>桂旭</t>
  </si>
  <si>
    <t>肖寒</t>
  </si>
  <si>
    <t>胡佳丽</t>
  </si>
  <si>
    <t>刘玲</t>
  </si>
  <si>
    <t>王悦</t>
  </si>
  <si>
    <t>郭缘嫚</t>
  </si>
  <si>
    <t>徐文婷</t>
  </si>
  <si>
    <t>刘佳敏</t>
  </si>
  <si>
    <t>项敏</t>
  </si>
  <si>
    <t>汪子希</t>
  </si>
  <si>
    <t>胡盼</t>
  </si>
  <si>
    <t>杨欣欣</t>
  </si>
  <si>
    <t>叶秀雯</t>
  </si>
  <si>
    <t>汪玥</t>
  </si>
  <si>
    <t>程柳</t>
  </si>
  <si>
    <t>程晓凤</t>
  </si>
  <si>
    <t>邹雨</t>
  </si>
  <si>
    <t>胡琦</t>
  </si>
  <si>
    <t>王娇</t>
  </si>
  <si>
    <t>周贝</t>
  </si>
  <si>
    <t>高珊</t>
  </si>
  <si>
    <t>黎淑娟</t>
  </si>
  <si>
    <t>张心雨</t>
  </si>
  <si>
    <t>吴玉红</t>
  </si>
  <si>
    <t>肖娜</t>
  </si>
  <si>
    <t>邱蕾</t>
  </si>
  <si>
    <t>夏燕飞</t>
  </si>
  <si>
    <t>李娜</t>
  </si>
  <si>
    <t>付春华</t>
  </si>
  <si>
    <t>夏爽</t>
  </si>
  <si>
    <t>谈凤竹</t>
  </si>
  <si>
    <t>王文华</t>
  </si>
  <si>
    <t>叶梦玲</t>
  </si>
  <si>
    <t>胡兰兰</t>
  </si>
  <si>
    <t>丁秀玲</t>
  </si>
  <si>
    <t>蔡阳</t>
  </si>
  <si>
    <t>王莹</t>
  </si>
  <si>
    <t>赵琪</t>
  </si>
  <si>
    <t>李海贝</t>
  </si>
  <si>
    <t>张玲</t>
  </si>
  <si>
    <t>张琼</t>
  </si>
  <si>
    <t>阮柚</t>
  </si>
  <si>
    <t>蒋密</t>
  </si>
  <si>
    <t>向真</t>
  </si>
  <si>
    <t>周诗</t>
  </si>
  <si>
    <t>齐琴</t>
  </si>
  <si>
    <t>熊晶</t>
  </si>
  <si>
    <t>刘露</t>
  </si>
  <si>
    <t>肖园园</t>
  </si>
  <si>
    <t>游瑞</t>
  </si>
  <si>
    <t>沈倩婷</t>
  </si>
  <si>
    <t>邵淑敏</t>
  </si>
  <si>
    <t>周婷</t>
  </si>
  <si>
    <t>王荣</t>
  </si>
  <si>
    <t>龙雅琼</t>
  </si>
  <si>
    <t>叶子涵</t>
  </si>
  <si>
    <t>董倩</t>
  </si>
  <si>
    <t>徐娇阳</t>
  </si>
  <si>
    <t>田青青</t>
  </si>
  <si>
    <t>张娜</t>
  </si>
  <si>
    <t>王娟</t>
  </si>
  <si>
    <t>刘宁馨</t>
  </si>
  <si>
    <t>熊逸萱</t>
  </si>
  <si>
    <t>乐综艺</t>
  </si>
  <si>
    <t>黄盼盼</t>
  </si>
  <si>
    <t>王佳玲</t>
  </si>
  <si>
    <t>刘启会</t>
  </si>
  <si>
    <t>丰胜利</t>
  </si>
  <si>
    <t>袁月</t>
  </si>
  <si>
    <t>秦红艳</t>
  </si>
  <si>
    <t>彭睿</t>
  </si>
  <si>
    <t>许可</t>
  </si>
  <si>
    <t>付蓉</t>
  </si>
  <si>
    <t>瞿金佩</t>
  </si>
  <si>
    <t>廖成琴</t>
  </si>
  <si>
    <t>向真真</t>
  </si>
  <si>
    <t>万雨迪</t>
  </si>
  <si>
    <t>李丽娟</t>
  </si>
  <si>
    <t>张净</t>
  </si>
  <si>
    <t>杜崟</t>
  </si>
  <si>
    <t>李念</t>
  </si>
  <si>
    <t>何娟</t>
  </si>
  <si>
    <t>张珣</t>
  </si>
  <si>
    <t>丁亚洁</t>
  </si>
  <si>
    <t>邹武英</t>
  </si>
  <si>
    <t>余惠</t>
  </si>
  <si>
    <t>纪金枝</t>
  </si>
  <si>
    <t>谭星</t>
  </si>
  <si>
    <t>刘振宇</t>
  </si>
  <si>
    <t>陈柳</t>
  </si>
  <si>
    <t>张锐</t>
  </si>
  <si>
    <t>孔颖</t>
  </si>
  <si>
    <t>刘国华</t>
  </si>
  <si>
    <t>廖海云</t>
  </si>
  <si>
    <t>秦德高</t>
  </si>
  <si>
    <t>李黎</t>
  </si>
  <si>
    <t>曾甜</t>
  </si>
  <si>
    <t>殷瑞芊</t>
  </si>
  <si>
    <t>吴丽</t>
  </si>
  <si>
    <t>揭慧</t>
  </si>
  <si>
    <t>党明珠</t>
  </si>
  <si>
    <t>孟岚</t>
  </si>
  <si>
    <t>易岚</t>
  </si>
  <si>
    <t>胡凤琼</t>
  </si>
  <si>
    <t>何玉林</t>
  </si>
  <si>
    <t>高爱莉</t>
  </si>
  <si>
    <t>郭濛</t>
  </si>
  <si>
    <t>胡琪</t>
  </si>
  <si>
    <t>程瑞芳</t>
  </si>
  <si>
    <t>黄建飞</t>
  </si>
  <si>
    <t>高星</t>
  </si>
  <si>
    <t>刘静</t>
  </si>
  <si>
    <t>张丽</t>
  </si>
  <si>
    <t>刘欢</t>
  </si>
  <si>
    <t>代洁</t>
  </si>
  <si>
    <t>李婵</t>
  </si>
  <si>
    <t>黄义红</t>
  </si>
  <si>
    <t>许红</t>
  </si>
  <si>
    <t>程萍</t>
  </si>
  <si>
    <t>罗艳</t>
  </si>
  <si>
    <t>桓劲松</t>
  </si>
  <si>
    <t>饶聪聪</t>
  </si>
  <si>
    <t>成传春</t>
  </si>
  <si>
    <t>苏娜</t>
  </si>
  <si>
    <t>戴明鋆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</si>
</sst>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* #,##0.00_-;\-* #,##0.00_-;_-* &quot;-&quot;??_-;_-@_-"/>
  </numFmts>
  <fonts count="36">
    <font>
      <sz val="12"/>
      <name val="宋体"/>
      <family val="0"/>
    </font>
    <font>
      <sz val="11"/>
      <name val="宋体"/>
      <family val="0"/>
    </font>
    <font>
      <sz val="16"/>
      <name val="方正小标宋简体"/>
      <family val="4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u val="single"/>
      <sz val="11"/>
      <color rgb="FF800080"/>
      <name val="宋体"/>
      <family val="0"/>
    </font>
    <font>
      <b/>
      <sz val="11"/>
      <color rgb="FF435369"/>
      <name val="宋体"/>
      <family val="0"/>
    </font>
    <font>
      <b/>
      <sz val="18"/>
      <color rgb="FF435369"/>
      <name val="宋体"/>
      <family val="0"/>
    </font>
    <font>
      <b/>
      <sz val="15"/>
      <color rgb="FF435369"/>
      <name val="宋体"/>
      <family val="0"/>
    </font>
    <font>
      <b/>
      <sz val="13"/>
      <color rgb="FF435369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sz val="11"/>
      <color rgb="FFFA7D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sz val="11"/>
      <name val="Calibri Light"/>
      <family val="0"/>
    </font>
  </fonts>
  <fills count="32">
    <fill>
      <patternFill/>
    </fill>
    <fill>
      <patternFill patternType="gray125"/>
    </fill>
    <fill>
      <patternFill patternType="solid">
        <fgColor rgb="FFEDEDE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4B083"/>
        <bgColor indexed="64"/>
      </patternFill>
    </fill>
    <fill>
      <patternFill patternType="solid">
        <fgColor rgb="FF9DC3E5"/>
        <bgColor indexed="64"/>
      </patternFill>
    </fill>
    <fill>
      <patternFill patternType="solid">
        <fgColor rgb="FFFFD86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ED7B3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9E3F3"/>
        <bgColor indexed="64"/>
      </patternFill>
    </fill>
    <fill>
      <patternFill patternType="solid">
        <fgColor rgb="FF5C9BD5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rgb="FFBED7EE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rgb="FFF7CAAC"/>
        <bgColor indexed="64"/>
      </patternFill>
    </fill>
    <fill>
      <patternFill patternType="solid">
        <fgColor rgb="FFFFBF00"/>
        <bgColor indexed="64"/>
      </patternFill>
    </fill>
    <fill>
      <patternFill patternType="solid">
        <fgColor rgb="FFFFF2CB"/>
        <bgColor indexed="64"/>
      </patternFill>
    </fill>
    <fill>
      <patternFill patternType="solid">
        <fgColor rgb="FFFFE598"/>
        <bgColor indexed="64"/>
      </patternFill>
    </fill>
    <fill>
      <patternFill patternType="solid">
        <fgColor rgb="FF4473C4"/>
        <bgColor indexed="64"/>
      </patternFill>
    </fill>
    <fill>
      <patternFill patternType="solid">
        <fgColor rgb="FFB4C7E7"/>
        <bgColor indexed="64"/>
      </patternFill>
    </fill>
    <fill>
      <patternFill patternType="solid">
        <fgColor rgb="FF8FABDB"/>
        <bgColor indexed="64"/>
      </patternFill>
    </fill>
    <fill>
      <patternFill patternType="solid">
        <fgColor rgb="FF70AD46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rgb="FFA8D08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rgb="FF5C9BD5"/>
      </bottom>
    </border>
    <border>
      <left>
        <color indexed="63"/>
      </left>
      <right>
        <color indexed="63"/>
      </right>
      <top>
        <color indexed="63"/>
      </top>
      <bottom style="thick">
        <color rgb="FFADCDEA"/>
      </bottom>
    </border>
    <border>
      <left>
        <color indexed="63"/>
      </left>
      <right>
        <color indexed="63"/>
      </right>
      <top>
        <color indexed="63"/>
      </top>
      <bottom style="medium">
        <color rgb="FF9DC3E5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5C9BD5"/>
      </top>
      <bottom style="double">
        <color rgb="FF5C9BD5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 vertical="center"/>
      <protection/>
    </xf>
    <xf numFmtId="176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23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24" fillId="5" borderId="0" applyNumberFormat="0" applyBorder="0" applyAlignment="0" applyProtection="0"/>
    <xf numFmtId="179" fontId="0" fillId="0" borderId="0" applyFont="0" applyFill="0" applyBorder="0" applyAlignment="0" applyProtection="0"/>
    <xf numFmtId="0" fontId="7" fillId="6" borderId="0" applyNumberFormat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7" fillId="8" borderId="0" applyNumberFormat="0" applyBorder="0" applyAlignment="0" applyProtection="0"/>
    <xf numFmtId="0" fontId="2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7" fillId="9" borderId="0" applyNumberFormat="0" applyBorder="0" applyAlignment="0" applyProtection="0"/>
    <xf numFmtId="0" fontId="26" fillId="0" borderId="5" applyNumberFormat="0" applyFill="0" applyAlignment="0" applyProtection="0"/>
    <xf numFmtId="0" fontId="7" fillId="10" borderId="0" applyNumberFormat="0" applyBorder="0" applyAlignment="0" applyProtection="0"/>
    <xf numFmtId="0" fontId="30" fillId="11" borderId="6" applyNumberFormat="0" applyAlignment="0" applyProtection="0"/>
    <xf numFmtId="0" fontId="31" fillId="11" borderId="1" applyNumberFormat="0" applyAlignment="0" applyProtection="0"/>
    <xf numFmtId="0" fontId="18" fillId="12" borderId="7" applyNumberFormat="0" applyAlignment="0" applyProtection="0"/>
    <xf numFmtId="0" fontId="4" fillId="13" borderId="0" applyNumberFormat="0" applyBorder="0" applyAlignment="0" applyProtection="0"/>
    <xf numFmtId="0" fontId="7" fillId="14" borderId="0" applyNumberFormat="0" applyBorder="0" applyAlignment="0" applyProtection="0"/>
    <xf numFmtId="0" fontId="32" fillId="0" borderId="8" applyNumberFormat="0" applyFill="0" applyAlignment="0" applyProtection="0"/>
    <xf numFmtId="0" fontId="20" fillId="0" borderId="9" applyNumberFormat="0" applyFill="0" applyAlignment="0" applyProtection="0"/>
    <xf numFmtId="0" fontId="33" fillId="15" borderId="0" applyNumberFormat="0" applyBorder="0" applyAlignment="0" applyProtection="0"/>
    <xf numFmtId="0" fontId="34" fillId="16" borderId="0" applyNumberFormat="0" applyBorder="0" applyAlignment="0" applyProtection="0"/>
    <xf numFmtId="0" fontId="4" fillId="17" borderId="0" applyNumberFormat="0" applyBorder="0" applyAlignment="0" applyProtection="0"/>
    <xf numFmtId="0" fontId="7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7" fillId="12" borderId="0" applyNumberFormat="0" applyBorder="0" applyAlignment="0" applyProtection="0"/>
    <xf numFmtId="0" fontId="7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7" fillId="26" borderId="0" applyNumberFormat="0" applyBorder="0" applyAlignment="0" applyProtection="0"/>
    <xf numFmtId="0" fontId="4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4" fillId="30" borderId="0" applyNumberFormat="0" applyBorder="0" applyAlignment="0" applyProtection="0"/>
    <xf numFmtId="0" fontId="7" fillId="31" borderId="0" applyNumberFormat="0" applyBorder="0" applyAlignment="0" applyProtection="0"/>
    <xf numFmtId="0" fontId="0" fillId="0" borderId="0">
      <alignment/>
      <protection/>
    </xf>
    <xf numFmtId="0" fontId="4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</cellStyleXfs>
  <cellXfs count="9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 shrinkToFit="1"/>
    </xf>
    <xf numFmtId="0" fontId="2" fillId="0" borderId="0" xfId="0" applyFont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0" fontId="35" fillId="0" borderId="10" xfId="0" applyNumberFormat="1" applyFont="1" applyFill="1" applyBorder="1" applyAlignment="1">
      <alignment horizontal="center" vertical="center" wrapText="1" shrinkToFit="1"/>
    </xf>
    <xf numFmtId="0" fontId="35" fillId="0" borderId="10" xfId="0" applyNumberFormat="1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 shrinkToFit="1"/>
    </xf>
  </cellXfs>
  <cellStyles count="55">
    <cellStyle name="Normal" xfId="0"/>
    <cellStyle name="常规_Sheet1_4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Sheet1" xfId="64"/>
    <cellStyle name="常规 2" xfId="65"/>
    <cellStyle name="常规_Sheet1_2" xfId="66"/>
    <cellStyle name="常规_Sheet1_3" xfId="67"/>
    <cellStyle name="常规_Sheet1_1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2508;&#21512;&#25104;&#32489;&#24635;&#34920;&#21547;&#25490;&#21517;&#65288;&#32463;&#24320;2022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总表"/>
    </sheetNames>
    <sheetDataSet>
      <sheetData sheetId="0">
        <row r="2">
          <cell r="C2" t="str">
            <v>岗位代码</v>
          </cell>
          <cell r="D2" t="str">
            <v>招聘单位</v>
          </cell>
          <cell r="E2" t="str">
            <v>招聘对象</v>
          </cell>
          <cell r="F2" t="str">
            <v>岗位名称</v>
          </cell>
        </row>
        <row r="3">
          <cell r="C3">
            <v>1001</v>
          </cell>
          <cell r="D3" t="str">
            <v>武汉经济技术开发区神龙小学</v>
          </cell>
          <cell r="E3" t="str">
            <v>应往届毕业生</v>
          </cell>
          <cell r="F3" t="str">
            <v>小学语文教师</v>
          </cell>
        </row>
        <row r="4">
          <cell r="C4">
            <v>1001</v>
          </cell>
          <cell r="D4" t="str">
            <v>武汉经济技术开发区神龙小学</v>
          </cell>
          <cell r="E4" t="str">
            <v>应往届毕业生</v>
          </cell>
          <cell r="F4" t="str">
            <v>小学语文教师</v>
          </cell>
        </row>
        <row r="5">
          <cell r="C5">
            <v>1001</v>
          </cell>
          <cell r="D5" t="str">
            <v>武汉经济技术开发区神龙小学</v>
          </cell>
          <cell r="E5" t="str">
            <v>应往届毕业生</v>
          </cell>
          <cell r="F5" t="str">
            <v>小学语文教师</v>
          </cell>
        </row>
        <row r="6">
          <cell r="C6">
            <v>1002</v>
          </cell>
          <cell r="D6" t="str">
            <v>武汉经济技术开发区神龙小学</v>
          </cell>
          <cell r="E6" t="str">
            <v>应往届毕业生</v>
          </cell>
          <cell r="F6" t="str">
            <v>小学数学教师</v>
          </cell>
        </row>
        <row r="7">
          <cell r="C7">
            <v>1002</v>
          </cell>
          <cell r="D7" t="str">
            <v>武汉经济技术开发区神龙小学</v>
          </cell>
          <cell r="E7" t="str">
            <v>应往届毕业生</v>
          </cell>
          <cell r="F7" t="str">
            <v>小学数学教师</v>
          </cell>
        </row>
        <row r="8">
          <cell r="C8">
            <v>1002</v>
          </cell>
          <cell r="D8" t="str">
            <v>武汉经济技术开发区神龙小学</v>
          </cell>
          <cell r="E8" t="str">
            <v>应往届毕业生</v>
          </cell>
          <cell r="F8" t="str">
            <v>小学数学教师</v>
          </cell>
        </row>
        <row r="9">
          <cell r="C9">
            <v>1002</v>
          </cell>
          <cell r="D9" t="str">
            <v>武汉经济技术开发区神龙小学</v>
          </cell>
          <cell r="E9" t="str">
            <v>应往届毕业生</v>
          </cell>
          <cell r="F9" t="str">
            <v>小学数学教师</v>
          </cell>
        </row>
        <row r="10">
          <cell r="C10">
            <v>1002</v>
          </cell>
          <cell r="D10" t="str">
            <v>武汉经济技术开发区神龙小学</v>
          </cell>
          <cell r="E10" t="str">
            <v>应往届毕业生</v>
          </cell>
          <cell r="F10" t="str">
            <v>小学数学教师</v>
          </cell>
        </row>
        <row r="11">
          <cell r="C11">
            <v>1002</v>
          </cell>
          <cell r="D11" t="str">
            <v>武汉经济技术开发区神龙小学</v>
          </cell>
          <cell r="E11" t="str">
            <v>应往届毕业生</v>
          </cell>
          <cell r="F11" t="str">
            <v>小学数学教师</v>
          </cell>
        </row>
        <row r="12">
          <cell r="C12">
            <v>1003</v>
          </cell>
          <cell r="D12" t="str">
            <v>武汉经济技术开发区神龙小学</v>
          </cell>
          <cell r="E12" t="str">
            <v>应往届毕业生</v>
          </cell>
          <cell r="F12" t="str">
            <v>小学科学教师</v>
          </cell>
        </row>
        <row r="13">
          <cell r="C13">
            <v>1003</v>
          </cell>
          <cell r="D13" t="str">
            <v>武汉经济技术开发区神龙小学</v>
          </cell>
          <cell r="E13" t="str">
            <v>应往届毕业生</v>
          </cell>
          <cell r="F13" t="str">
            <v>小学科学教师</v>
          </cell>
        </row>
        <row r="14">
          <cell r="C14">
            <v>1003</v>
          </cell>
          <cell r="D14" t="str">
            <v>武汉经济技术开发区神龙小学</v>
          </cell>
          <cell r="E14" t="str">
            <v>应往届毕业生</v>
          </cell>
          <cell r="F14" t="str">
            <v>小学科学教师</v>
          </cell>
        </row>
        <row r="15">
          <cell r="C15">
            <v>1004</v>
          </cell>
          <cell r="D15" t="str">
            <v>武汉经济技术开发区湖畔小学</v>
          </cell>
          <cell r="E15" t="str">
            <v>应往届毕业生</v>
          </cell>
          <cell r="F15" t="str">
            <v>小学语文教师</v>
          </cell>
        </row>
        <row r="16">
          <cell r="C16">
            <v>1004</v>
          </cell>
          <cell r="D16" t="str">
            <v>武汉经济技术开发区湖畔小学</v>
          </cell>
          <cell r="E16" t="str">
            <v>应往届毕业生</v>
          </cell>
          <cell r="F16" t="str">
            <v>小学语文教师</v>
          </cell>
        </row>
        <row r="17">
          <cell r="C17">
            <v>1004</v>
          </cell>
          <cell r="D17" t="str">
            <v>武汉经济技术开发区湖畔小学</v>
          </cell>
          <cell r="E17" t="str">
            <v>应往届毕业生</v>
          </cell>
          <cell r="F17" t="str">
            <v>小学语文教师</v>
          </cell>
        </row>
        <row r="18">
          <cell r="C18">
            <v>1004</v>
          </cell>
          <cell r="D18" t="str">
            <v>武汉经济技术开发区湖畔小学</v>
          </cell>
          <cell r="E18" t="str">
            <v>应往届毕业生</v>
          </cell>
          <cell r="F18" t="str">
            <v>小学语文教师</v>
          </cell>
        </row>
        <row r="19">
          <cell r="C19">
            <v>1004</v>
          </cell>
          <cell r="D19" t="str">
            <v>武汉经济技术开发区湖畔小学</v>
          </cell>
          <cell r="E19" t="str">
            <v>应往届毕业生</v>
          </cell>
          <cell r="F19" t="str">
            <v>小学语文教师</v>
          </cell>
        </row>
        <row r="20">
          <cell r="C20">
            <v>1004</v>
          </cell>
          <cell r="D20" t="str">
            <v>武汉经济技术开发区湖畔小学</v>
          </cell>
          <cell r="E20" t="str">
            <v>应往届毕业生</v>
          </cell>
          <cell r="F20" t="str">
            <v>小学语文教师</v>
          </cell>
        </row>
        <row r="21">
          <cell r="C21">
            <v>1004</v>
          </cell>
          <cell r="D21" t="str">
            <v>武汉经济技术开发区湖畔小学</v>
          </cell>
          <cell r="E21" t="str">
            <v>应往届毕业生</v>
          </cell>
          <cell r="F21" t="str">
            <v>小学语文教师</v>
          </cell>
        </row>
        <row r="22">
          <cell r="C22">
            <v>1004</v>
          </cell>
          <cell r="D22" t="str">
            <v>武汉经济技术开发区湖畔小学</v>
          </cell>
          <cell r="E22" t="str">
            <v>应往届毕业生</v>
          </cell>
          <cell r="F22" t="str">
            <v>小学语文教师</v>
          </cell>
        </row>
        <row r="23">
          <cell r="C23">
            <v>1004</v>
          </cell>
          <cell r="D23" t="str">
            <v>武汉经济技术开发区湖畔小学</v>
          </cell>
          <cell r="E23" t="str">
            <v>应往届毕业生</v>
          </cell>
          <cell r="F23" t="str">
            <v>小学语文教师</v>
          </cell>
        </row>
        <row r="24">
          <cell r="C24">
            <v>1004</v>
          </cell>
          <cell r="D24" t="str">
            <v>武汉经济技术开发区湖畔小学</v>
          </cell>
          <cell r="E24" t="str">
            <v>应往届毕业生</v>
          </cell>
          <cell r="F24" t="str">
            <v>小学语文教师</v>
          </cell>
        </row>
        <row r="25">
          <cell r="C25">
            <v>1004</v>
          </cell>
          <cell r="D25" t="str">
            <v>武汉经济技术开发区湖畔小学</v>
          </cell>
          <cell r="E25" t="str">
            <v>应往届毕业生</v>
          </cell>
          <cell r="F25" t="str">
            <v>小学语文教师</v>
          </cell>
        </row>
        <row r="26">
          <cell r="C26">
            <v>1004</v>
          </cell>
          <cell r="D26" t="str">
            <v>武汉经济技术开发区湖畔小学</v>
          </cell>
          <cell r="E26" t="str">
            <v>应往届毕业生</v>
          </cell>
          <cell r="F26" t="str">
            <v>小学语文教师</v>
          </cell>
        </row>
        <row r="27">
          <cell r="C27">
            <v>1005</v>
          </cell>
          <cell r="D27" t="str">
            <v>武汉经济技术开发区湖畔小学</v>
          </cell>
          <cell r="E27" t="str">
            <v>在职教师</v>
          </cell>
          <cell r="F27" t="str">
            <v>小学语文教师</v>
          </cell>
        </row>
        <row r="28">
          <cell r="C28">
            <v>1005</v>
          </cell>
          <cell r="D28" t="str">
            <v>武汉经济技术开发区湖畔小学</v>
          </cell>
          <cell r="E28" t="str">
            <v>在职教师</v>
          </cell>
          <cell r="F28" t="str">
            <v>小学语文教师</v>
          </cell>
        </row>
        <row r="29">
          <cell r="C29">
            <v>1005</v>
          </cell>
          <cell r="D29" t="str">
            <v>武汉经济技术开发区湖畔小学</v>
          </cell>
          <cell r="E29" t="str">
            <v>在职教师</v>
          </cell>
          <cell r="F29" t="str">
            <v>小学语文教师</v>
          </cell>
        </row>
        <row r="30">
          <cell r="C30">
            <v>1005</v>
          </cell>
          <cell r="D30" t="str">
            <v>武汉经济技术开发区湖畔小学</v>
          </cell>
          <cell r="E30" t="str">
            <v>在职教师</v>
          </cell>
          <cell r="F30" t="str">
            <v>小学语文教师</v>
          </cell>
        </row>
        <row r="31">
          <cell r="C31">
            <v>1005</v>
          </cell>
          <cell r="D31" t="str">
            <v>武汉经济技术开发区湖畔小学</v>
          </cell>
          <cell r="E31" t="str">
            <v>在职教师</v>
          </cell>
          <cell r="F31" t="str">
            <v>小学语文教师</v>
          </cell>
        </row>
        <row r="32">
          <cell r="C32">
            <v>1005</v>
          </cell>
          <cell r="D32" t="str">
            <v>武汉经济技术开发区湖畔小学</v>
          </cell>
          <cell r="E32" t="str">
            <v>在职教师</v>
          </cell>
          <cell r="F32" t="str">
            <v>小学语文教师</v>
          </cell>
        </row>
        <row r="33">
          <cell r="C33">
            <v>1005</v>
          </cell>
          <cell r="D33" t="str">
            <v>武汉经济技术开发区湖畔小学</v>
          </cell>
          <cell r="E33" t="str">
            <v>在职教师</v>
          </cell>
          <cell r="F33" t="str">
            <v>小学语文教师</v>
          </cell>
        </row>
        <row r="34">
          <cell r="C34">
            <v>1005</v>
          </cell>
          <cell r="D34" t="str">
            <v>武汉经济技术开发区湖畔小学</v>
          </cell>
          <cell r="E34" t="str">
            <v>在职教师</v>
          </cell>
          <cell r="F34" t="str">
            <v>小学语文教师</v>
          </cell>
        </row>
        <row r="35">
          <cell r="C35">
            <v>1005</v>
          </cell>
          <cell r="D35" t="str">
            <v>武汉经济技术开发区湖畔小学</v>
          </cell>
          <cell r="E35" t="str">
            <v>在职教师</v>
          </cell>
          <cell r="F35" t="str">
            <v>小学语文教师</v>
          </cell>
        </row>
        <row r="36">
          <cell r="C36">
            <v>1005</v>
          </cell>
          <cell r="D36" t="str">
            <v>武汉经济技术开发区湖畔小学</v>
          </cell>
          <cell r="E36" t="str">
            <v>在职教师</v>
          </cell>
          <cell r="F36" t="str">
            <v>小学语文教师</v>
          </cell>
        </row>
        <row r="37">
          <cell r="C37">
            <v>1005</v>
          </cell>
          <cell r="D37" t="str">
            <v>武汉经济技术开发区湖畔小学</v>
          </cell>
          <cell r="E37" t="str">
            <v>在职教师</v>
          </cell>
          <cell r="F37" t="str">
            <v>小学语文教师</v>
          </cell>
        </row>
        <row r="38">
          <cell r="C38">
            <v>1005</v>
          </cell>
          <cell r="D38" t="str">
            <v>武汉经济技术开发区湖畔小学</v>
          </cell>
          <cell r="E38" t="str">
            <v>在职教师</v>
          </cell>
          <cell r="F38" t="str">
            <v>小学语文教师</v>
          </cell>
        </row>
        <row r="39">
          <cell r="C39">
            <v>1005</v>
          </cell>
          <cell r="D39" t="str">
            <v>武汉经济技术开发区湖畔小学</v>
          </cell>
          <cell r="E39" t="str">
            <v>在职教师</v>
          </cell>
          <cell r="F39" t="str">
            <v>小学语文教师</v>
          </cell>
        </row>
        <row r="40">
          <cell r="C40">
            <v>1005</v>
          </cell>
          <cell r="D40" t="str">
            <v>武汉经济技术开发区湖畔小学</v>
          </cell>
          <cell r="E40" t="str">
            <v>在职教师</v>
          </cell>
          <cell r="F40" t="str">
            <v>小学语文教师</v>
          </cell>
        </row>
        <row r="41">
          <cell r="C41">
            <v>1005</v>
          </cell>
          <cell r="D41" t="str">
            <v>武汉经济技术开发区湖畔小学</v>
          </cell>
          <cell r="E41" t="str">
            <v>在职教师</v>
          </cell>
          <cell r="F41" t="str">
            <v>小学语文教师</v>
          </cell>
        </row>
        <row r="42">
          <cell r="C42">
            <v>1006</v>
          </cell>
          <cell r="D42" t="str">
            <v>武汉经济技术开发区湖畔小学</v>
          </cell>
          <cell r="E42" t="str">
            <v>应往届毕业生</v>
          </cell>
          <cell r="F42" t="str">
            <v>小学数学教师</v>
          </cell>
        </row>
        <row r="43">
          <cell r="C43">
            <v>1006</v>
          </cell>
          <cell r="D43" t="str">
            <v>武汉经济技术开发区湖畔小学</v>
          </cell>
          <cell r="E43" t="str">
            <v>应往届毕业生</v>
          </cell>
          <cell r="F43" t="str">
            <v>小学数学教师</v>
          </cell>
        </row>
        <row r="44">
          <cell r="C44">
            <v>1006</v>
          </cell>
          <cell r="D44" t="str">
            <v>武汉经济技术开发区湖畔小学</v>
          </cell>
          <cell r="E44" t="str">
            <v>应往届毕业生</v>
          </cell>
          <cell r="F44" t="str">
            <v>小学数学教师</v>
          </cell>
        </row>
        <row r="45">
          <cell r="C45">
            <v>1006</v>
          </cell>
          <cell r="D45" t="str">
            <v>武汉经济技术开发区湖畔小学</v>
          </cell>
          <cell r="E45" t="str">
            <v>应往届毕业生</v>
          </cell>
          <cell r="F45" t="str">
            <v>小学数学教师</v>
          </cell>
        </row>
        <row r="46">
          <cell r="C46">
            <v>1006</v>
          </cell>
          <cell r="D46" t="str">
            <v>武汉经济技术开发区湖畔小学</v>
          </cell>
          <cell r="E46" t="str">
            <v>应往届毕业生</v>
          </cell>
          <cell r="F46" t="str">
            <v>小学数学教师</v>
          </cell>
        </row>
        <row r="47">
          <cell r="C47">
            <v>1006</v>
          </cell>
          <cell r="D47" t="str">
            <v>武汉经济技术开发区湖畔小学</v>
          </cell>
          <cell r="E47" t="str">
            <v>应往届毕业生</v>
          </cell>
          <cell r="F47" t="str">
            <v>小学数学教师</v>
          </cell>
        </row>
        <row r="48">
          <cell r="C48">
            <v>1006</v>
          </cell>
          <cell r="D48" t="str">
            <v>武汉经济技术开发区湖畔小学</v>
          </cell>
          <cell r="E48" t="str">
            <v>应往届毕业生</v>
          </cell>
          <cell r="F48" t="str">
            <v>小学数学教师</v>
          </cell>
        </row>
        <row r="49">
          <cell r="C49">
            <v>1006</v>
          </cell>
          <cell r="D49" t="str">
            <v>武汉经济技术开发区湖畔小学</v>
          </cell>
          <cell r="E49" t="str">
            <v>应往届毕业生</v>
          </cell>
          <cell r="F49" t="str">
            <v>小学数学教师</v>
          </cell>
        </row>
        <row r="50">
          <cell r="C50">
            <v>1006</v>
          </cell>
          <cell r="D50" t="str">
            <v>武汉经济技术开发区湖畔小学</v>
          </cell>
          <cell r="E50" t="str">
            <v>应往届毕业生</v>
          </cell>
          <cell r="F50" t="str">
            <v>小学数学教师</v>
          </cell>
        </row>
        <row r="51">
          <cell r="C51">
            <v>1007</v>
          </cell>
          <cell r="D51" t="str">
            <v>武汉经济技术开发区湖畔小学</v>
          </cell>
          <cell r="E51" t="str">
            <v>在职教师</v>
          </cell>
          <cell r="F51" t="str">
            <v>小学数学教师</v>
          </cell>
        </row>
        <row r="52">
          <cell r="C52">
            <v>1007</v>
          </cell>
          <cell r="D52" t="str">
            <v>武汉经济技术开发区湖畔小学</v>
          </cell>
          <cell r="E52" t="str">
            <v>在职教师</v>
          </cell>
          <cell r="F52" t="str">
            <v>小学数学教师</v>
          </cell>
        </row>
        <row r="53">
          <cell r="C53">
            <v>1007</v>
          </cell>
          <cell r="D53" t="str">
            <v>武汉经济技术开发区湖畔小学</v>
          </cell>
          <cell r="E53" t="str">
            <v>在职教师</v>
          </cell>
          <cell r="F53" t="str">
            <v>小学数学教师</v>
          </cell>
        </row>
        <row r="54">
          <cell r="C54">
            <v>1007</v>
          </cell>
          <cell r="D54" t="str">
            <v>武汉经济技术开发区湖畔小学</v>
          </cell>
          <cell r="E54" t="str">
            <v>在职教师</v>
          </cell>
          <cell r="F54" t="str">
            <v>小学数学教师</v>
          </cell>
        </row>
        <row r="55">
          <cell r="C55">
            <v>1007</v>
          </cell>
          <cell r="D55" t="str">
            <v>武汉经济技术开发区湖畔小学</v>
          </cell>
          <cell r="E55" t="str">
            <v>在职教师</v>
          </cell>
          <cell r="F55" t="str">
            <v>小学数学教师</v>
          </cell>
        </row>
        <row r="56">
          <cell r="C56">
            <v>1007</v>
          </cell>
          <cell r="D56" t="str">
            <v>武汉经济技术开发区湖畔小学</v>
          </cell>
          <cell r="E56" t="str">
            <v>在职教师</v>
          </cell>
          <cell r="F56" t="str">
            <v>小学数学教师</v>
          </cell>
        </row>
        <row r="57">
          <cell r="C57">
            <v>1007</v>
          </cell>
          <cell r="D57" t="str">
            <v>武汉经济技术开发区湖畔小学</v>
          </cell>
          <cell r="E57" t="str">
            <v>在职教师</v>
          </cell>
          <cell r="F57" t="str">
            <v>小学数学教师</v>
          </cell>
        </row>
        <row r="58">
          <cell r="C58">
            <v>1007</v>
          </cell>
          <cell r="D58" t="str">
            <v>武汉经济技术开发区湖畔小学</v>
          </cell>
          <cell r="E58" t="str">
            <v>在职教师</v>
          </cell>
          <cell r="F58" t="str">
            <v>小学数学教师</v>
          </cell>
        </row>
        <row r="59">
          <cell r="C59">
            <v>1007</v>
          </cell>
          <cell r="D59" t="str">
            <v>武汉经济技术开发区湖畔小学</v>
          </cell>
          <cell r="E59" t="str">
            <v>在职教师</v>
          </cell>
          <cell r="F59" t="str">
            <v>小学数学教师</v>
          </cell>
        </row>
        <row r="60">
          <cell r="C60">
            <v>1007</v>
          </cell>
          <cell r="D60" t="str">
            <v>武汉经济技术开发区湖畔小学</v>
          </cell>
          <cell r="E60" t="str">
            <v>在职教师</v>
          </cell>
          <cell r="F60" t="str">
            <v>小学数学教师</v>
          </cell>
        </row>
        <row r="61">
          <cell r="C61">
            <v>1007</v>
          </cell>
          <cell r="D61" t="str">
            <v>武汉经济技术开发区湖畔小学</v>
          </cell>
          <cell r="E61" t="str">
            <v>在职教师</v>
          </cell>
          <cell r="F61" t="str">
            <v>小学数学教师</v>
          </cell>
        </row>
        <row r="62">
          <cell r="C62">
            <v>1007</v>
          </cell>
          <cell r="D62" t="str">
            <v>武汉经济技术开发区湖畔小学</v>
          </cell>
          <cell r="E62" t="str">
            <v>在职教师</v>
          </cell>
          <cell r="F62" t="str">
            <v>小学数学教师</v>
          </cell>
        </row>
        <row r="63">
          <cell r="C63">
            <v>1008</v>
          </cell>
          <cell r="D63" t="str">
            <v>武汉经济技术开发区湖畔小学</v>
          </cell>
          <cell r="E63" t="str">
            <v>应往届毕业生</v>
          </cell>
          <cell r="F63" t="str">
            <v>小学音乐教师</v>
          </cell>
        </row>
        <row r="64">
          <cell r="C64">
            <v>1008</v>
          </cell>
          <cell r="D64" t="str">
            <v>武汉经济技术开发区湖畔小学</v>
          </cell>
          <cell r="E64" t="str">
            <v>应往届毕业生</v>
          </cell>
          <cell r="F64" t="str">
            <v>小学音乐教师</v>
          </cell>
        </row>
        <row r="65">
          <cell r="C65">
            <v>1008</v>
          </cell>
          <cell r="D65" t="str">
            <v>武汉经济技术开发区湖畔小学</v>
          </cell>
          <cell r="E65" t="str">
            <v>应往届毕业生</v>
          </cell>
          <cell r="F65" t="str">
            <v>小学音乐教师</v>
          </cell>
        </row>
        <row r="66">
          <cell r="C66">
            <v>1009</v>
          </cell>
          <cell r="D66" t="str">
            <v>武汉经济技术开发区湖畔小学</v>
          </cell>
          <cell r="E66" t="str">
            <v>应往届毕业生</v>
          </cell>
          <cell r="F66" t="str">
            <v>小学体育教师</v>
          </cell>
        </row>
        <row r="67">
          <cell r="C67">
            <v>1009</v>
          </cell>
          <cell r="D67" t="str">
            <v>武汉经济技术开发区湖畔小学</v>
          </cell>
          <cell r="E67" t="str">
            <v>应往届毕业生</v>
          </cell>
          <cell r="F67" t="str">
            <v>小学体育教师</v>
          </cell>
        </row>
        <row r="68">
          <cell r="C68">
            <v>1009</v>
          </cell>
          <cell r="D68" t="str">
            <v>武汉经济技术开发区湖畔小学</v>
          </cell>
          <cell r="E68" t="str">
            <v>应往届毕业生</v>
          </cell>
          <cell r="F68" t="str">
            <v>小学体育教师</v>
          </cell>
        </row>
        <row r="69">
          <cell r="C69">
            <v>1009</v>
          </cell>
          <cell r="D69" t="str">
            <v>武汉经济技术开发区湖畔小学</v>
          </cell>
          <cell r="E69" t="str">
            <v>应往届毕业生</v>
          </cell>
          <cell r="F69" t="str">
            <v>小学体育教师</v>
          </cell>
        </row>
        <row r="70">
          <cell r="C70">
            <v>1009</v>
          </cell>
          <cell r="D70" t="str">
            <v>武汉经济技术开发区湖畔小学</v>
          </cell>
          <cell r="E70" t="str">
            <v>应往届毕业生</v>
          </cell>
          <cell r="F70" t="str">
            <v>小学体育教师</v>
          </cell>
        </row>
        <row r="71">
          <cell r="C71">
            <v>1009</v>
          </cell>
          <cell r="D71" t="str">
            <v>武汉经济技术开发区湖畔小学</v>
          </cell>
          <cell r="E71" t="str">
            <v>应往届毕业生</v>
          </cell>
          <cell r="F71" t="str">
            <v>小学体育教师</v>
          </cell>
        </row>
        <row r="72">
          <cell r="C72">
            <v>1010</v>
          </cell>
          <cell r="D72" t="str">
            <v>武汉经济技术开发区三角湖小学</v>
          </cell>
          <cell r="E72" t="str">
            <v>应往届毕业生</v>
          </cell>
          <cell r="F72" t="str">
            <v>小学语文教师</v>
          </cell>
        </row>
        <row r="73">
          <cell r="C73">
            <v>1010</v>
          </cell>
          <cell r="D73" t="str">
            <v>武汉经济技术开发区三角湖小学</v>
          </cell>
          <cell r="E73" t="str">
            <v>应往届毕业生</v>
          </cell>
          <cell r="F73" t="str">
            <v>小学语文教师</v>
          </cell>
        </row>
        <row r="74">
          <cell r="C74">
            <v>1010</v>
          </cell>
          <cell r="D74" t="str">
            <v>武汉经济技术开发区三角湖小学</v>
          </cell>
          <cell r="E74" t="str">
            <v>应往届毕业生</v>
          </cell>
          <cell r="F74" t="str">
            <v>小学语文教师</v>
          </cell>
        </row>
        <row r="75">
          <cell r="C75">
            <v>1010</v>
          </cell>
          <cell r="D75" t="str">
            <v>武汉经济技术开发区三角湖小学</v>
          </cell>
          <cell r="E75" t="str">
            <v>应往届毕业生</v>
          </cell>
          <cell r="F75" t="str">
            <v>小学语文教师</v>
          </cell>
        </row>
        <row r="76">
          <cell r="C76">
            <v>1010</v>
          </cell>
          <cell r="D76" t="str">
            <v>武汉经济技术开发区三角湖小学</v>
          </cell>
          <cell r="E76" t="str">
            <v>应往届毕业生</v>
          </cell>
          <cell r="F76" t="str">
            <v>小学语文教师</v>
          </cell>
        </row>
        <row r="77">
          <cell r="C77">
            <v>1010</v>
          </cell>
          <cell r="D77" t="str">
            <v>武汉经济技术开发区三角湖小学</v>
          </cell>
          <cell r="E77" t="str">
            <v>应往届毕业生</v>
          </cell>
          <cell r="F77" t="str">
            <v>小学语文教师</v>
          </cell>
        </row>
        <row r="78">
          <cell r="C78">
            <v>1010</v>
          </cell>
          <cell r="D78" t="str">
            <v>武汉经济技术开发区三角湖小学</v>
          </cell>
          <cell r="E78" t="str">
            <v>应往届毕业生</v>
          </cell>
          <cell r="F78" t="str">
            <v>小学语文教师</v>
          </cell>
        </row>
        <row r="79">
          <cell r="C79">
            <v>1010</v>
          </cell>
          <cell r="D79" t="str">
            <v>武汉经济技术开发区三角湖小学</v>
          </cell>
          <cell r="E79" t="str">
            <v>应往届毕业生</v>
          </cell>
          <cell r="F79" t="str">
            <v>小学语文教师</v>
          </cell>
        </row>
        <row r="80">
          <cell r="C80">
            <v>1010</v>
          </cell>
          <cell r="D80" t="str">
            <v>武汉经济技术开发区三角湖小学</v>
          </cell>
          <cell r="E80" t="str">
            <v>应往届毕业生</v>
          </cell>
          <cell r="F80" t="str">
            <v>小学语文教师</v>
          </cell>
        </row>
        <row r="81">
          <cell r="C81">
            <v>1010</v>
          </cell>
          <cell r="D81" t="str">
            <v>武汉经济技术开发区三角湖小学</v>
          </cell>
          <cell r="E81" t="str">
            <v>应往届毕业生</v>
          </cell>
          <cell r="F81" t="str">
            <v>小学语文教师</v>
          </cell>
        </row>
        <row r="82">
          <cell r="C82">
            <v>1010</v>
          </cell>
          <cell r="D82" t="str">
            <v>武汉经济技术开发区三角湖小学</v>
          </cell>
          <cell r="E82" t="str">
            <v>应往届毕业生</v>
          </cell>
          <cell r="F82" t="str">
            <v>小学语文教师</v>
          </cell>
        </row>
        <row r="83">
          <cell r="C83">
            <v>1010</v>
          </cell>
          <cell r="D83" t="str">
            <v>武汉经济技术开发区三角湖小学</v>
          </cell>
          <cell r="E83" t="str">
            <v>应往届毕业生</v>
          </cell>
          <cell r="F83" t="str">
            <v>小学语文教师</v>
          </cell>
        </row>
        <row r="84">
          <cell r="C84">
            <v>1011</v>
          </cell>
          <cell r="D84" t="str">
            <v>武汉经济技术开发区三角湖小学</v>
          </cell>
          <cell r="E84" t="str">
            <v>在职教师</v>
          </cell>
          <cell r="F84" t="str">
            <v>小学语文教师</v>
          </cell>
        </row>
        <row r="85">
          <cell r="C85">
            <v>1011</v>
          </cell>
          <cell r="D85" t="str">
            <v>武汉经济技术开发区三角湖小学</v>
          </cell>
          <cell r="E85" t="str">
            <v>在职教师</v>
          </cell>
          <cell r="F85" t="str">
            <v>小学语文教师</v>
          </cell>
        </row>
        <row r="86">
          <cell r="C86">
            <v>1011</v>
          </cell>
          <cell r="D86" t="str">
            <v>武汉经济技术开发区三角湖小学</v>
          </cell>
          <cell r="E86" t="str">
            <v>在职教师</v>
          </cell>
          <cell r="F86" t="str">
            <v>小学语文教师</v>
          </cell>
        </row>
        <row r="87">
          <cell r="C87">
            <v>1011</v>
          </cell>
          <cell r="D87" t="str">
            <v>武汉经济技术开发区三角湖小学</v>
          </cell>
          <cell r="E87" t="str">
            <v>在职教师</v>
          </cell>
          <cell r="F87" t="str">
            <v>小学语文教师</v>
          </cell>
        </row>
        <row r="88">
          <cell r="C88">
            <v>1011</v>
          </cell>
          <cell r="D88" t="str">
            <v>武汉经济技术开发区三角湖小学</v>
          </cell>
          <cell r="E88" t="str">
            <v>在职教师</v>
          </cell>
          <cell r="F88" t="str">
            <v>小学语文教师</v>
          </cell>
        </row>
        <row r="89">
          <cell r="C89">
            <v>1011</v>
          </cell>
          <cell r="D89" t="str">
            <v>武汉经济技术开发区三角湖小学</v>
          </cell>
          <cell r="E89" t="str">
            <v>在职教师</v>
          </cell>
          <cell r="F89" t="str">
            <v>小学语文教师</v>
          </cell>
        </row>
        <row r="90">
          <cell r="C90">
            <v>1011</v>
          </cell>
          <cell r="D90" t="str">
            <v>武汉经济技术开发区三角湖小学</v>
          </cell>
          <cell r="E90" t="str">
            <v>在职教师</v>
          </cell>
          <cell r="F90" t="str">
            <v>小学语文教师</v>
          </cell>
        </row>
        <row r="91">
          <cell r="C91">
            <v>1011</v>
          </cell>
          <cell r="D91" t="str">
            <v>武汉经济技术开发区三角湖小学</v>
          </cell>
          <cell r="E91" t="str">
            <v>在职教师</v>
          </cell>
          <cell r="F91" t="str">
            <v>小学语文教师</v>
          </cell>
        </row>
        <row r="92">
          <cell r="C92">
            <v>1011</v>
          </cell>
          <cell r="D92" t="str">
            <v>武汉经济技术开发区三角湖小学</v>
          </cell>
          <cell r="E92" t="str">
            <v>在职教师</v>
          </cell>
          <cell r="F92" t="str">
            <v>小学语文教师</v>
          </cell>
        </row>
        <row r="93">
          <cell r="C93">
            <v>1012</v>
          </cell>
          <cell r="D93" t="str">
            <v>武汉经济技术开发区三角湖小学</v>
          </cell>
          <cell r="E93" t="str">
            <v>应往届毕业生</v>
          </cell>
          <cell r="F93" t="str">
            <v>小学数学教师</v>
          </cell>
        </row>
        <row r="94">
          <cell r="C94">
            <v>1012</v>
          </cell>
          <cell r="D94" t="str">
            <v>武汉经济技术开发区三角湖小学</v>
          </cell>
          <cell r="E94" t="str">
            <v>应往届毕业生</v>
          </cell>
          <cell r="F94" t="str">
            <v>小学数学教师</v>
          </cell>
        </row>
        <row r="95">
          <cell r="C95">
            <v>1012</v>
          </cell>
          <cell r="D95" t="str">
            <v>武汉经济技术开发区三角湖小学</v>
          </cell>
          <cell r="E95" t="str">
            <v>应往届毕业生</v>
          </cell>
          <cell r="F95" t="str">
            <v>小学数学教师</v>
          </cell>
        </row>
        <row r="96">
          <cell r="C96">
            <v>1012</v>
          </cell>
          <cell r="D96" t="str">
            <v>武汉经济技术开发区三角湖小学</v>
          </cell>
          <cell r="E96" t="str">
            <v>应往届毕业生</v>
          </cell>
          <cell r="F96" t="str">
            <v>小学数学教师</v>
          </cell>
        </row>
        <row r="97">
          <cell r="C97">
            <v>1012</v>
          </cell>
          <cell r="D97" t="str">
            <v>武汉经济技术开发区三角湖小学</v>
          </cell>
          <cell r="E97" t="str">
            <v>应往届毕业生</v>
          </cell>
          <cell r="F97" t="str">
            <v>小学数学教师</v>
          </cell>
        </row>
        <row r="98">
          <cell r="C98">
            <v>1012</v>
          </cell>
          <cell r="D98" t="str">
            <v>武汉经济技术开发区三角湖小学</v>
          </cell>
          <cell r="E98" t="str">
            <v>应往届毕业生</v>
          </cell>
          <cell r="F98" t="str">
            <v>小学数学教师</v>
          </cell>
        </row>
        <row r="99">
          <cell r="C99">
            <v>1012</v>
          </cell>
          <cell r="D99" t="str">
            <v>武汉经济技术开发区三角湖小学</v>
          </cell>
          <cell r="E99" t="str">
            <v>应往届毕业生</v>
          </cell>
          <cell r="F99" t="str">
            <v>小学数学教师</v>
          </cell>
        </row>
        <row r="100">
          <cell r="C100">
            <v>1012</v>
          </cell>
          <cell r="D100" t="str">
            <v>武汉经济技术开发区三角湖小学</v>
          </cell>
          <cell r="E100" t="str">
            <v>应往届毕业生</v>
          </cell>
          <cell r="F100" t="str">
            <v>小学数学教师</v>
          </cell>
        </row>
        <row r="101">
          <cell r="C101">
            <v>1012</v>
          </cell>
          <cell r="D101" t="str">
            <v>武汉经济技术开发区三角湖小学</v>
          </cell>
          <cell r="E101" t="str">
            <v>应往届毕业生</v>
          </cell>
          <cell r="F101" t="str">
            <v>小学数学教师</v>
          </cell>
        </row>
        <row r="102">
          <cell r="C102">
            <v>1013</v>
          </cell>
          <cell r="D102" t="str">
            <v>武汉经济技术开发区三角湖小学</v>
          </cell>
          <cell r="E102" t="str">
            <v>应往届毕业生</v>
          </cell>
          <cell r="F102" t="str">
            <v>小学音乐教师</v>
          </cell>
        </row>
        <row r="103">
          <cell r="C103">
            <v>1013</v>
          </cell>
          <cell r="D103" t="str">
            <v>武汉经济技术开发区三角湖小学</v>
          </cell>
          <cell r="E103" t="str">
            <v>应往届毕业生</v>
          </cell>
          <cell r="F103" t="str">
            <v>小学音乐教师</v>
          </cell>
        </row>
        <row r="104">
          <cell r="C104">
            <v>1013</v>
          </cell>
          <cell r="D104" t="str">
            <v>武汉经济技术开发区三角湖小学</v>
          </cell>
          <cell r="E104" t="str">
            <v>应往届毕业生</v>
          </cell>
          <cell r="F104" t="str">
            <v>小学音乐教师</v>
          </cell>
        </row>
        <row r="105">
          <cell r="C105">
            <v>1014</v>
          </cell>
          <cell r="D105" t="str">
            <v>武汉经济技术开发区三角湖小学</v>
          </cell>
          <cell r="E105" t="str">
            <v>应往届毕业生</v>
          </cell>
          <cell r="F105" t="str">
            <v>小学体育教师</v>
          </cell>
        </row>
        <row r="106">
          <cell r="C106">
            <v>1014</v>
          </cell>
          <cell r="D106" t="str">
            <v>武汉经济技术开发区三角湖小学</v>
          </cell>
          <cell r="E106" t="str">
            <v>应往届毕业生</v>
          </cell>
          <cell r="F106" t="str">
            <v>小学体育教师</v>
          </cell>
        </row>
        <row r="107">
          <cell r="C107">
            <v>1014</v>
          </cell>
          <cell r="D107" t="str">
            <v>武汉经济技术开发区三角湖小学</v>
          </cell>
          <cell r="E107" t="str">
            <v>应往届毕业生</v>
          </cell>
          <cell r="F107" t="str">
            <v>小学体育教师</v>
          </cell>
        </row>
        <row r="108">
          <cell r="C108">
            <v>1015</v>
          </cell>
          <cell r="D108" t="str">
            <v>武汉经济技术开发区三角湖小学</v>
          </cell>
          <cell r="E108" t="str">
            <v>在职财务人员</v>
          </cell>
          <cell r="F108" t="str">
            <v>小学财务人员</v>
          </cell>
        </row>
        <row r="109">
          <cell r="C109">
            <v>1015</v>
          </cell>
          <cell r="D109" t="str">
            <v>武汉经济技术开发区三角湖小学</v>
          </cell>
          <cell r="E109" t="str">
            <v>在职财务人员</v>
          </cell>
          <cell r="F109" t="str">
            <v>小学财务人员</v>
          </cell>
        </row>
        <row r="110">
          <cell r="C110">
            <v>1015</v>
          </cell>
          <cell r="D110" t="str">
            <v>武汉经济技术开发区三角湖小学</v>
          </cell>
          <cell r="E110" t="str">
            <v>在职财务人员</v>
          </cell>
          <cell r="F110" t="str">
            <v>小学财务人员</v>
          </cell>
        </row>
        <row r="111">
          <cell r="C111">
            <v>1016</v>
          </cell>
          <cell r="D111" t="str">
            <v>武汉经济技术开发区实验小学</v>
          </cell>
          <cell r="E111" t="str">
            <v>应往届毕业生</v>
          </cell>
          <cell r="F111" t="str">
            <v>小学语文教师</v>
          </cell>
        </row>
        <row r="112">
          <cell r="C112">
            <v>1016</v>
          </cell>
          <cell r="D112" t="str">
            <v>武汉经济技术开发区实验小学</v>
          </cell>
          <cell r="E112" t="str">
            <v>应往届毕业生</v>
          </cell>
          <cell r="F112" t="str">
            <v>小学语文教师</v>
          </cell>
        </row>
        <row r="113">
          <cell r="C113">
            <v>1016</v>
          </cell>
          <cell r="D113" t="str">
            <v>武汉经济技术开发区实验小学</v>
          </cell>
          <cell r="E113" t="str">
            <v>应往届毕业生</v>
          </cell>
          <cell r="F113" t="str">
            <v>小学语文教师</v>
          </cell>
        </row>
        <row r="114">
          <cell r="C114">
            <v>1016</v>
          </cell>
          <cell r="D114" t="str">
            <v>武汉经济技术开发区实验小学</v>
          </cell>
          <cell r="E114" t="str">
            <v>应往届毕业生</v>
          </cell>
          <cell r="F114" t="str">
            <v>小学语文教师</v>
          </cell>
        </row>
        <row r="115">
          <cell r="C115">
            <v>1016</v>
          </cell>
          <cell r="D115" t="str">
            <v>武汉经济技术开发区实验小学</v>
          </cell>
          <cell r="E115" t="str">
            <v>应往届毕业生</v>
          </cell>
          <cell r="F115" t="str">
            <v>小学语文教师</v>
          </cell>
        </row>
        <row r="116">
          <cell r="C116">
            <v>1016</v>
          </cell>
          <cell r="D116" t="str">
            <v>武汉经济技术开发区实验小学</v>
          </cell>
          <cell r="E116" t="str">
            <v>应往届毕业生</v>
          </cell>
          <cell r="F116" t="str">
            <v>小学语文教师</v>
          </cell>
        </row>
        <row r="117">
          <cell r="C117">
            <v>1016</v>
          </cell>
          <cell r="D117" t="str">
            <v>武汉经济技术开发区实验小学</v>
          </cell>
          <cell r="E117" t="str">
            <v>应往届毕业生</v>
          </cell>
          <cell r="F117" t="str">
            <v>小学语文教师</v>
          </cell>
        </row>
        <row r="118">
          <cell r="C118">
            <v>1016</v>
          </cell>
          <cell r="D118" t="str">
            <v>武汉经济技术开发区实验小学</v>
          </cell>
          <cell r="E118" t="str">
            <v>应往届毕业生</v>
          </cell>
          <cell r="F118" t="str">
            <v>小学语文教师</v>
          </cell>
        </row>
        <row r="119">
          <cell r="C119">
            <v>1016</v>
          </cell>
          <cell r="D119" t="str">
            <v>武汉经济技术开发区实验小学</v>
          </cell>
          <cell r="E119" t="str">
            <v>应往届毕业生</v>
          </cell>
          <cell r="F119" t="str">
            <v>小学语文教师</v>
          </cell>
        </row>
        <row r="120">
          <cell r="C120">
            <v>1017</v>
          </cell>
          <cell r="D120" t="str">
            <v>武汉经济技术开发区实验小学</v>
          </cell>
          <cell r="E120" t="str">
            <v>在职教师</v>
          </cell>
          <cell r="F120" t="str">
            <v>小学语文教师</v>
          </cell>
        </row>
        <row r="121">
          <cell r="C121">
            <v>1017</v>
          </cell>
          <cell r="D121" t="str">
            <v>武汉经济技术开发区实验小学</v>
          </cell>
          <cell r="E121" t="str">
            <v>在职教师</v>
          </cell>
          <cell r="F121" t="str">
            <v>小学语文教师</v>
          </cell>
        </row>
        <row r="122">
          <cell r="C122">
            <v>1017</v>
          </cell>
          <cell r="D122" t="str">
            <v>武汉经济技术开发区实验小学</v>
          </cell>
          <cell r="E122" t="str">
            <v>在职教师</v>
          </cell>
          <cell r="F122" t="str">
            <v>小学语文教师</v>
          </cell>
        </row>
        <row r="123">
          <cell r="C123">
            <v>1017</v>
          </cell>
          <cell r="D123" t="str">
            <v>武汉经济技术开发区实验小学</v>
          </cell>
          <cell r="E123" t="str">
            <v>在职教师</v>
          </cell>
          <cell r="F123" t="str">
            <v>小学语文教师</v>
          </cell>
        </row>
        <row r="124">
          <cell r="C124">
            <v>1017</v>
          </cell>
          <cell r="D124" t="str">
            <v>武汉经济技术开发区实验小学</v>
          </cell>
          <cell r="E124" t="str">
            <v>在职教师</v>
          </cell>
          <cell r="F124" t="str">
            <v>小学语文教师</v>
          </cell>
        </row>
        <row r="125">
          <cell r="C125">
            <v>1017</v>
          </cell>
          <cell r="D125" t="str">
            <v>武汉经济技术开发区实验小学</v>
          </cell>
          <cell r="E125" t="str">
            <v>在职教师</v>
          </cell>
          <cell r="F125" t="str">
            <v>小学语文教师</v>
          </cell>
        </row>
        <row r="126">
          <cell r="C126">
            <v>1017</v>
          </cell>
          <cell r="D126" t="str">
            <v>武汉经济技术开发区实验小学</v>
          </cell>
          <cell r="E126" t="str">
            <v>在职教师</v>
          </cell>
          <cell r="F126" t="str">
            <v>小学语文教师</v>
          </cell>
        </row>
        <row r="127">
          <cell r="C127">
            <v>1017</v>
          </cell>
          <cell r="D127" t="str">
            <v>武汉经济技术开发区实验小学</v>
          </cell>
          <cell r="E127" t="str">
            <v>在职教师</v>
          </cell>
          <cell r="F127" t="str">
            <v>小学语文教师</v>
          </cell>
        </row>
        <row r="128">
          <cell r="C128">
            <v>1017</v>
          </cell>
          <cell r="D128" t="str">
            <v>武汉经济技术开发区实验小学</v>
          </cell>
          <cell r="E128" t="str">
            <v>在职教师</v>
          </cell>
          <cell r="F128" t="str">
            <v>小学语文教师</v>
          </cell>
        </row>
        <row r="129">
          <cell r="C129">
            <v>1017</v>
          </cell>
          <cell r="D129" t="str">
            <v>武汉经济技术开发区实验小学</v>
          </cell>
          <cell r="E129" t="str">
            <v>在职教师</v>
          </cell>
          <cell r="F129" t="str">
            <v>小学语文教师</v>
          </cell>
        </row>
        <row r="130">
          <cell r="C130">
            <v>1017</v>
          </cell>
          <cell r="D130" t="str">
            <v>武汉经济技术开发区实验小学</v>
          </cell>
          <cell r="E130" t="str">
            <v>在职教师</v>
          </cell>
          <cell r="F130" t="str">
            <v>小学语文教师</v>
          </cell>
        </row>
        <row r="131">
          <cell r="C131">
            <v>1017</v>
          </cell>
          <cell r="D131" t="str">
            <v>武汉经济技术开发区实验小学</v>
          </cell>
          <cell r="E131" t="str">
            <v>在职教师</v>
          </cell>
          <cell r="F131" t="str">
            <v>小学语文教师</v>
          </cell>
        </row>
        <row r="132">
          <cell r="C132">
            <v>1018</v>
          </cell>
          <cell r="D132" t="str">
            <v>武汉经济技术开发区实验小学</v>
          </cell>
          <cell r="E132" t="str">
            <v>应往届毕业生</v>
          </cell>
          <cell r="F132" t="str">
            <v>小学数学教师</v>
          </cell>
        </row>
        <row r="133">
          <cell r="C133">
            <v>1018</v>
          </cell>
          <cell r="D133" t="str">
            <v>武汉经济技术开发区实验小学</v>
          </cell>
          <cell r="E133" t="str">
            <v>应往届毕业生</v>
          </cell>
          <cell r="F133" t="str">
            <v>小学数学教师</v>
          </cell>
        </row>
        <row r="134">
          <cell r="C134">
            <v>1018</v>
          </cell>
          <cell r="D134" t="str">
            <v>武汉经济技术开发区实验小学</v>
          </cell>
          <cell r="E134" t="str">
            <v>应往届毕业生</v>
          </cell>
          <cell r="F134" t="str">
            <v>小学数学教师</v>
          </cell>
        </row>
        <row r="135">
          <cell r="C135">
            <v>1018</v>
          </cell>
          <cell r="D135" t="str">
            <v>武汉经济技术开发区实验小学</v>
          </cell>
          <cell r="E135" t="str">
            <v>应往届毕业生</v>
          </cell>
          <cell r="F135" t="str">
            <v>小学数学教师</v>
          </cell>
        </row>
        <row r="136">
          <cell r="C136">
            <v>1018</v>
          </cell>
          <cell r="D136" t="str">
            <v>武汉经济技术开发区实验小学</v>
          </cell>
          <cell r="E136" t="str">
            <v>应往届毕业生</v>
          </cell>
          <cell r="F136" t="str">
            <v>小学数学教师</v>
          </cell>
        </row>
        <row r="137">
          <cell r="C137">
            <v>1018</v>
          </cell>
          <cell r="D137" t="str">
            <v>武汉经济技术开发区实验小学</v>
          </cell>
          <cell r="E137" t="str">
            <v>应往届毕业生</v>
          </cell>
          <cell r="F137" t="str">
            <v>小学数学教师</v>
          </cell>
        </row>
        <row r="138">
          <cell r="C138">
            <v>1019</v>
          </cell>
          <cell r="D138" t="str">
            <v>武汉经济技术开发区实验小学</v>
          </cell>
          <cell r="E138" t="str">
            <v>应往届毕业生</v>
          </cell>
          <cell r="F138" t="str">
            <v>小学英语教师</v>
          </cell>
        </row>
        <row r="139">
          <cell r="C139">
            <v>1019</v>
          </cell>
          <cell r="D139" t="str">
            <v>武汉经济技术开发区实验小学</v>
          </cell>
          <cell r="E139" t="str">
            <v>应往届毕业生</v>
          </cell>
          <cell r="F139" t="str">
            <v>小学英语教师</v>
          </cell>
        </row>
        <row r="140">
          <cell r="C140">
            <v>1019</v>
          </cell>
          <cell r="D140" t="str">
            <v>武汉经济技术开发区实验小学</v>
          </cell>
          <cell r="E140" t="str">
            <v>应往届毕业生</v>
          </cell>
          <cell r="F140" t="str">
            <v>小学英语教师</v>
          </cell>
        </row>
        <row r="141">
          <cell r="C141">
            <v>1020</v>
          </cell>
          <cell r="D141" t="str">
            <v>武汉经济技术开发区实验小学</v>
          </cell>
          <cell r="E141" t="str">
            <v>应往届毕业生</v>
          </cell>
          <cell r="F141" t="str">
            <v>小学美术教师</v>
          </cell>
        </row>
        <row r="142">
          <cell r="C142">
            <v>1020</v>
          </cell>
          <cell r="D142" t="str">
            <v>武汉经济技术开发区实验小学</v>
          </cell>
          <cell r="E142" t="str">
            <v>应往届毕业生</v>
          </cell>
          <cell r="F142" t="str">
            <v>小学美术教师</v>
          </cell>
        </row>
        <row r="143">
          <cell r="C143">
            <v>1020</v>
          </cell>
          <cell r="D143" t="str">
            <v>武汉经济技术开发区实验小学</v>
          </cell>
          <cell r="E143" t="str">
            <v>应往届毕业生</v>
          </cell>
          <cell r="F143" t="str">
            <v>小学美术教师</v>
          </cell>
        </row>
        <row r="144">
          <cell r="C144">
            <v>1021</v>
          </cell>
          <cell r="D144" t="str">
            <v>武汉经济技术开发区奥林小学</v>
          </cell>
          <cell r="E144" t="str">
            <v>应往届毕业生</v>
          </cell>
          <cell r="F144" t="str">
            <v>小学数学教师</v>
          </cell>
        </row>
        <row r="145">
          <cell r="C145">
            <v>1021</v>
          </cell>
          <cell r="D145" t="str">
            <v>武汉经济技术开发区奥林小学</v>
          </cell>
          <cell r="E145" t="str">
            <v>应往届毕业生</v>
          </cell>
          <cell r="F145" t="str">
            <v>小学数学教师</v>
          </cell>
        </row>
        <row r="146">
          <cell r="C146">
            <v>1021</v>
          </cell>
          <cell r="D146" t="str">
            <v>武汉经济技术开发区奥林小学</v>
          </cell>
          <cell r="E146" t="str">
            <v>应往届毕业生</v>
          </cell>
          <cell r="F146" t="str">
            <v>小学数学教师</v>
          </cell>
        </row>
        <row r="147">
          <cell r="C147">
            <v>1021</v>
          </cell>
          <cell r="D147" t="str">
            <v>武汉经济技术开发区奥林小学</v>
          </cell>
          <cell r="E147" t="str">
            <v>应往届毕业生</v>
          </cell>
          <cell r="F147" t="str">
            <v>小学数学教师</v>
          </cell>
        </row>
        <row r="148">
          <cell r="C148">
            <v>1021</v>
          </cell>
          <cell r="D148" t="str">
            <v>武汉经济技术开发区奥林小学</v>
          </cell>
          <cell r="E148" t="str">
            <v>应往届毕业生</v>
          </cell>
          <cell r="F148" t="str">
            <v>小学数学教师</v>
          </cell>
        </row>
        <row r="149">
          <cell r="C149">
            <v>1021</v>
          </cell>
          <cell r="D149" t="str">
            <v>武汉经济技术开发区奥林小学</v>
          </cell>
          <cell r="E149" t="str">
            <v>应往届毕业生</v>
          </cell>
          <cell r="F149" t="str">
            <v>小学数学教师</v>
          </cell>
        </row>
        <row r="150">
          <cell r="C150">
            <v>1022</v>
          </cell>
          <cell r="D150" t="str">
            <v>武汉经济技术开发区新城小学</v>
          </cell>
          <cell r="E150" t="str">
            <v>应往届毕业生</v>
          </cell>
          <cell r="F150" t="str">
            <v>小学语文教师</v>
          </cell>
        </row>
        <row r="151">
          <cell r="C151">
            <v>1022</v>
          </cell>
          <cell r="D151" t="str">
            <v>武汉经济技术开发区新城小学</v>
          </cell>
          <cell r="E151" t="str">
            <v>应往届毕业生</v>
          </cell>
          <cell r="F151" t="str">
            <v>小学语文教师</v>
          </cell>
        </row>
        <row r="152">
          <cell r="C152">
            <v>1022</v>
          </cell>
          <cell r="D152" t="str">
            <v>武汉经济技术开发区新城小学</v>
          </cell>
          <cell r="E152" t="str">
            <v>应往届毕业生</v>
          </cell>
          <cell r="F152" t="str">
            <v>小学语文教师</v>
          </cell>
        </row>
        <row r="153">
          <cell r="C153">
            <v>1022</v>
          </cell>
          <cell r="D153" t="str">
            <v>武汉经济技术开发区新城小学</v>
          </cell>
          <cell r="E153" t="str">
            <v>应往届毕业生</v>
          </cell>
          <cell r="F153" t="str">
            <v>小学语文教师</v>
          </cell>
        </row>
        <row r="154">
          <cell r="C154">
            <v>1022</v>
          </cell>
          <cell r="D154" t="str">
            <v>武汉经济技术开发区新城小学</v>
          </cell>
          <cell r="E154" t="str">
            <v>应往届毕业生</v>
          </cell>
          <cell r="F154" t="str">
            <v>小学语文教师</v>
          </cell>
        </row>
        <row r="155">
          <cell r="C155">
            <v>1022</v>
          </cell>
          <cell r="D155" t="str">
            <v>武汉经济技术开发区新城小学</v>
          </cell>
          <cell r="E155" t="str">
            <v>应往届毕业生</v>
          </cell>
          <cell r="F155" t="str">
            <v>小学语文教师</v>
          </cell>
        </row>
        <row r="156">
          <cell r="C156">
            <v>1023</v>
          </cell>
          <cell r="D156" t="str">
            <v>武汉经济技术开发区新城小学</v>
          </cell>
          <cell r="E156" t="str">
            <v>应往届毕业生</v>
          </cell>
          <cell r="F156" t="str">
            <v>小学英语教师</v>
          </cell>
        </row>
        <row r="157">
          <cell r="C157">
            <v>1023</v>
          </cell>
          <cell r="D157" t="str">
            <v>武汉经济技术开发区新城小学</v>
          </cell>
          <cell r="E157" t="str">
            <v>应往届毕业生</v>
          </cell>
          <cell r="F157" t="str">
            <v>小学英语教师</v>
          </cell>
        </row>
        <row r="158">
          <cell r="C158">
            <v>1023</v>
          </cell>
          <cell r="D158" t="str">
            <v>武汉经济技术开发区新城小学</v>
          </cell>
          <cell r="E158" t="str">
            <v>应往届毕业生</v>
          </cell>
          <cell r="F158" t="str">
            <v>小学英语教师</v>
          </cell>
        </row>
        <row r="159">
          <cell r="C159">
            <v>1024</v>
          </cell>
          <cell r="D159" t="str">
            <v>武汉经济技术开发区沌口小学</v>
          </cell>
          <cell r="E159" t="str">
            <v>应往届毕业生</v>
          </cell>
          <cell r="F159" t="str">
            <v>小学语文教师</v>
          </cell>
        </row>
        <row r="160">
          <cell r="C160">
            <v>1024</v>
          </cell>
          <cell r="D160" t="str">
            <v>武汉经济技术开发区沌口小学</v>
          </cell>
          <cell r="E160" t="str">
            <v>应往届毕业生</v>
          </cell>
          <cell r="F160" t="str">
            <v>小学语文教师</v>
          </cell>
        </row>
        <row r="161">
          <cell r="C161">
            <v>1024</v>
          </cell>
          <cell r="D161" t="str">
            <v>武汉经济技术开发区沌口小学</v>
          </cell>
          <cell r="E161" t="str">
            <v>应往届毕业生</v>
          </cell>
          <cell r="F161" t="str">
            <v>小学语文教师</v>
          </cell>
        </row>
        <row r="162">
          <cell r="C162">
            <v>1024</v>
          </cell>
          <cell r="D162" t="str">
            <v>武汉经济技术开发区沌口小学</v>
          </cell>
          <cell r="E162" t="str">
            <v>应往届毕业生</v>
          </cell>
          <cell r="F162" t="str">
            <v>小学语文教师</v>
          </cell>
        </row>
        <row r="163">
          <cell r="C163">
            <v>1024</v>
          </cell>
          <cell r="D163" t="str">
            <v>武汉经济技术开发区沌口小学</v>
          </cell>
          <cell r="E163" t="str">
            <v>应往届毕业生</v>
          </cell>
          <cell r="F163" t="str">
            <v>小学语文教师</v>
          </cell>
        </row>
        <row r="164">
          <cell r="C164">
            <v>1024</v>
          </cell>
          <cell r="D164" t="str">
            <v>武汉经济技术开发区沌口小学</v>
          </cell>
          <cell r="E164" t="str">
            <v>应往届毕业生</v>
          </cell>
          <cell r="F164" t="str">
            <v>小学语文教师</v>
          </cell>
        </row>
        <row r="165">
          <cell r="C165">
            <v>1025</v>
          </cell>
          <cell r="D165" t="str">
            <v>武汉经济技术开发区洪山小学</v>
          </cell>
          <cell r="E165" t="str">
            <v>应往届毕业生</v>
          </cell>
          <cell r="F165" t="str">
            <v>小学语文教师</v>
          </cell>
        </row>
        <row r="166">
          <cell r="C166">
            <v>1025</v>
          </cell>
          <cell r="D166" t="str">
            <v>武汉经济技术开发区洪山小学</v>
          </cell>
          <cell r="E166" t="str">
            <v>应往届毕业生</v>
          </cell>
          <cell r="F166" t="str">
            <v>小学语文教师</v>
          </cell>
        </row>
        <row r="167">
          <cell r="C167">
            <v>1025</v>
          </cell>
          <cell r="D167" t="str">
            <v>武汉经济技术开发区洪山小学</v>
          </cell>
          <cell r="E167" t="str">
            <v>应往届毕业生</v>
          </cell>
          <cell r="F167" t="str">
            <v>小学语文教师</v>
          </cell>
        </row>
        <row r="168">
          <cell r="C168">
            <v>1025</v>
          </cell>
          <cell r="D168" t="str">
            <v>武汉经济技术开发区洪山小学</v>
          </cell>
          <cell r="E168" t="str">
            <v>应往届毕业生</v>
          </cell>
          <cell r="F168" t="str">
            <v>小学语文教师</v>
          </cell>
        </row>
        <row r="169">
          <cell r="C169">
            <v>1025</v>
          </cell>
          <cell r="D169" t="str">
            <v>武汉经济技术开发区洪山小学</v>
          </cell>
          <cell r="E169" t="str">
            <v>应往届毕业生</v>
          </cell>
          <cell r="F169" t="str">
            <v>小学语文教师</v>
          </cell>
        </row>
        <row r="170">
          <cell r="C170">
            <v>1025</v>
          </cell>
          <cell r="D170" t="str">
            <v>武汉经济技术开发区洪山小学</v>
          </cell>
          <cell r="E170" t="str">
            <v>应往届毕业生</v>
          </cell>
          <cell r="F170" t="str">
            <v>小学语文教师</v>
          </cell>
        </row>
        <row r="171">
          <cell r="C171">
            <v>1026</v>
          </cell>
          <cell r="D171" t="str">
            <v>武汉经济技术开发区洪山小学</v>
          </cell>
          <cell r="E171" t="str">
            <v>在职教师</v>
          </cell>
          <cell r="F171" t="str">
            <v>小学语文教师</v>
          </cell>
        </row>
        <row r="172">
          <cell r="C172">
            <v>1026</v>
          </cell>
          <cell r="D172" t="str">
            <v>武汉经济技术开发区洪山小学</v>
          </cell>
          <cell r="E172" t="str">
            <v>在职教师</v>
          </cell>
          <cell r="F172" t="str">
            <v>小学语文教师</v>
          </cell>
        </row>
        <row r="173">
          <cell r="C173">
            <v>1027</v>
          </cell>
          <cell r="D173" t="str">
            <v>武汉经济技术开发区洪山小学</v>
          </cell>
          <cell r="E173" t="str">
            <v>应往届毕业生</v>
          </cell>
          <cell r="F173" t="str">
            <v>小学数学教师</v>
          </cell>
        </row>
        <row r="174">
          <cell r="C174">
            <v>1027</v>
          </cell>
          <cell r="D174" t="str">
            <v>武汉经济技术开发区洪山小学</v>
          </cell>
          <cell r="E174" t="str">
            <v>应往届毕业生</v>
          </cell>
          <cell r="F174" t="str">
            <v>小学数学教师</v>
          </cell>
        </row>
        <row r="175">
          <cell r="C175">
            <v>1027</v>
          </cell>
          <cell r="D175" t="str">
            <v>武汉经济技术开发区洪山小学</v>
          </cell>
          <cell r="E175" t="str">
            <v>应往届毕业生</v>
          </cell>
          <cell r="F175" t="str">
            <v>小学数学教师</v>
          </cell>
        </row>
        <row r="176">
          <cell r="C176">
            <v>1027</v>
          </cell>
          <cell r="D176" t="str">
            <v>武汉经济技术开发区洪山小学</v>
          </cell>
          <cell r="E176" t="str">
            <v>应往届毕业生</v>
          </cell>
          <cell r="F176" t="str">
            <v>小学数学教师</v>
          </cell>
        </row>
        <row r="177">
          <cell r="C177">
            <v>1027</v>
          </cell>
          <cell r="D177" t="str">
            <v>武汉经济技术开发区洪山小学</v>
          </cell>
          <cell r="E177" t="str">
            <v>应往届毕业生</v>
          </cell>
          <cell r="F177" t="str">
            <v>小学数学教师</v>
          </cell>
        </row>
        <row r="178">
          <cell r="C178">
            <v>1027</v>
          </cell>
          <cell r="D178" t="str">
            <v>武汉经济技术开发区洪山小学</v>
          </cell>
          <cell r="E178" t="str">
            <v>应往届毕业生</v>
          </cell>
          <cell r="F178" t="str">
            <v>小学数学教师</v>
          </cell>
        </row>
        <row r="179">
          <cell r="C179">
            <v>1027</v>
          </cell>
          <cell r="D179" t="str">
            <v>武汉经济技术开发区洪山小学</v>
          </cell>
          <cell r="E179" t="str">
            <v>应往届毕业生</v>
          </cell>
          <cell r="F179" t="str">
            <v>小学数学教师</v>
          </cell>
        </row>
        <row r="180">
          <cell r="C180">
            <v>1027</v>
          </cell>
          <cell r="D180" t="str">
            <v>武汉经济技术开发区洪山小学</v>
          </cell>
          <cell r="E180" t="str">
            <v>应往届毕业生</v>
          </cell>
          <cell r="F180" t="str">
            <v>小学数学教师</v>
          </cell>
        </row>
        <row r="181">
          <cell r="C181">
            <v>1027</v>
          </cell>
          <cell r="D181" t="str">
            <v>武汉经济技术开发区洪山小学</v>
          </cell>
          <cell r="E181" t="str">
            <v>应往届毕业生</v>
          </cell>
          <cell r="F181" t="str">
            <v>小学数学教师</v>
          </cell>
        </row>
        <row r="182">
          <cell r="C182">
            <v>1028</v>
          </cell>
          <cell r="D182" t="str">
            <v>武汉经济技术开发区洪山小学</v>
          </cell>
          <cell r="E182" t="str">
            <v>应往届毕业生</v>
          </cell>
          <cell r="F182" t="str">
            <v>小学信息技术教师</v>
          </cell>
        </row>
        <row r="183">
          <cell r="C183">
            <v>1028</v>
          </cell>
          <cell r="D183" t="str">
            <v>武汉经济技术开发区洪山小学</v>
          </cell>
          <cell r="E183" t="str">
            <v>应往届毕业生</v>
          </cell>
          <cell r="F183" t="str">
            <v>小学信息技术教师</v>
          </cell>
        </row>
        <row r="184">
          <cell r="C184">
            <v>1028</v>
          </cell>
          <cell r="D184" t="str">
            <v>武汉经济技术开发区洪山小学</v>
          </cell>
          <cell r="E184" t="str">
            <v>应往届毕业生</v>
          </cell>
          <cell r="F184" t="str">
            <v>小学信息技术教师</v>
          </cell>
        </row>
        <row r="185">
          <cell r="C185">
            <v>1029</v>
          </cell>
          <cell r="D185" t="str">
            <v>武汉经济技术开发区薛峰小学</v>
          </cell>
          <cell r="E185" t="str">
            <v>应往届毕业生</v>
          </cell>
          <cell r="F185" t="str">
            <v>小学语文教师</v>
          </cell>
        </row>
        <row r="186">
          <cell r="C186">
            <v>1029</v>
          </cell>
          <cell r="D186" t="str">
            <v>武汉经济技术开发区薛峰小学</v>
          </cell>
          <cell r="E186" t="str">
            <v>应往届毕业生</v>
          </cell>
          <cell r="F186" t="str">
            <v>小学语文教师</v>
          </cell>
        </row>
        <row r="187">
          <cell r="C187">
            <v>1029</v>
          </cell>
          <cell r="D187" t="str">
            <v>武汉经济技术开发区薛峰小学</v>
          </cell>
          <cell r="E187" t="str">
            <v>应往届毕业生</v>
          </cell>
          <cell r="F187" t="str">
            <v>小学语文教师</v>
          </cell>
        </row>
        <row r="188">
          <cell r="C188">
            <v>1029</v>
          </cell>
          <cell r="D188" t="str">
            <v>武汉经济技术开发区薛峰小学</v>
          </cell>
          <cell r="E188" t="str">
            <v>应往届毕业生</v>
          </cell>
          <cell r="F188" t="str">
            <v>小学语文教师</v>
          </cell>
        </row>
        <row r="189">
          <cell r="C189">
            <v>1029</v>
          </cell>
          <cell r="D189" t="str">
            <v>武汉经济技术开发区薛峰小学</v>
          </cell>
          <cell r="E189" t="str">
            <v>应往届毕业生</v>
          </cell>
          <cell r="F189" t="str">
            <v>小学语文教师</v>
          </cell>
        </row>
        <row r="190">
          <cell r="C190">
            <v>1029</v>
          </cell>
          <cell r="D190" t="str">
            <v>武汉经济技术开发区薛峰小学</v>
          </cell>
          <cell r="E190" t="str">
            <v>应往届毕业生</v>
          </cell>
          <cell r="F190" t="str">
            <v>小学语文教师</v>
          </cell>
        </row>
        <row r="191">
          <cell r="C191">
            <v>1030</v>
          </cell>
          <cell r="D191" t="str">
            <v>武汉经济技术开发区薛峰小学</v>
          </cell>
          <cell r="E191" t="str">
            <v>在职教师</v>
          </cell>
          <cell r="F191" t="str">
            <v>小学语文教师</v>
          </cell>
        </row>
        <row r="192">
          <cell r="C192">
            <v>1030</v>
          </cell>
          <cell r="D192" t="str">
            <v>武汉经济技术开发区薛峰小学</v>
          </cell>
          <cell r="E192" t="str">
            <v>在职教师</v>
          </cell>
          <cell r="F192" t="str">
            <v>小学语文教师</v>
          </cell>
        </row>
        <row r="193">
          <cell r="C193">
            <v>1030</v>
          </cell>
          <cell r="D193" t="str">
            <v>武汉经济技术开发区薛峰小学</v>
          </cell>
          <cell r="E193" t="str">
            <v>在职教师</v>
          </cell>
          <cell r="F193" t="str">
            <v>小学语文教师</v>
          </cell>
        </row>
        <row r="194">
          <cell r="C194">
            <v>1030</v>
          </cell>
          <cell r="D194" t="str">
            <v>武汉经济技术开发区薛峰小学</v>
          </cell>
          <cell r="E194" t="str">
            <v>在职教师</v>
          </cell>
          <cell r="F194" t="str">
            <v>小学语文教师</v>
          </cell>
        </row>
        <row r="195">
          <cell r="C195">
            <v>1030</v>
          </cell>
          <cell r="D195" t="str">
            <v>武汉经济技术开发区薛峰小学</v>
          </cell>
          <cell r="E195" t="str">
            <v>在职教师</v>
          </cell>
          <cell r="F195" t="str">
            <v>小学语文教师</v>
          </cell>
        </row>
        <row r="196">
          <cell r="C196">
            <v>1030</v>
          </cell>
          <cell r="D196" t="str">
            <v>武汉经济技术开发区薛峰小学</v>
          </cell>
          <cell r="E196" t="str">
            <v>在职教师</v>
          </cell>
          <cell r="F196" t="str">
            <v>小学语文教师</v>
          </cell>
        </row>
        <row r="197">
          <cell r="C197">
            <v>1031</v>
          </cell>
          <cell r="D197" t="str">
            <v>武汉经济技术开发区薛峰小学</v>
          </cell>
          <cell r="E197" t="str">
            <v>应往届毕业生</v>
          </cell>
          <cell r="F197" t="str">
            <v>小学数学教师</v>
          </cell>
        </row>
        <row r="198">
          <cell r="C198">
            <v>1031</v>
          </cell>
          <cell r="D198" t="str">
            <v>武汉经济技术开发区薛峰小学</v>
          </cell>
          <cell r="E198" t="str">
            <v>应往届毕业生</v>
          </cell>
          <cell r="F198" t="str">
            <v>小学数学教师</v>
          </cell>
        </row>
        <row r="199">
          <cell r="C199">
            <v>1031</v>
          </cell>
          <cell r="D199" t="str">
            <v>武汉经济技术开发区薛峰小学</v>
          </cell>
          <cell r="E199" t="str">
            <v>应往届毕业生</v>
          </cell>
          <cell r="F199" t="str">
            <v>小学数学教师</v>
          </cell>
        </row>
        <row r="200">
          <cell r="C200">
            <v>1032</v>
          </cell>
          <cell r="D200" t="str">
            <v>武汉经济技术开发区薛峰小学</v>
          </cell>
          <cell r="E200" t="str">
            <v>应往届毕业生</v>
          </cell>
          <cell r="F200" t="str">
            <v>小学科学教师</v>
          </cell>
        </row>
        <row r="201">
          <cell r="C201">
            <v>1032</v>
          </cell>
          <cell r="D201" t="str">
            <v>武汉经济技术开发区薛峰小学</v>
          </cell>
          <cell r="E201" t="str">
            <v>应往届毕业生</v>
          </cell>
          <cell r="F201" t="str">
            <v>小学科学教师</v>
          </cell>
        </row>
        <row r="202">
          <cell r="C202">
            <v>1032</v>
          </cell>
          <cell r="D202" t="str">
            <v>武汉经济技术开发区薛峰小学</v>
          </cell>
          <cell r="E202" t="str">
            <v>应往届毕业生</v>
          </cell>
          <cell r="F202" t="str">
            <v>小学科学教师</v>
          </cell>
        </row>
        <row r="203">
          <cell r="C203">
            <v>1033</v>
          </cell>
          <cell r="D203" t="str">
            <v>武汉经济技术开发区黄陵小学</v>
          </cell>
          <cell r="E203" t="str">
            <v>应往届毕业生</v>
          </cell>
          <cell r="F203" t="str">
            <v>小学数学教师</v>
          </cell>
        </row>
        <row r="204">
          <cell r="C204">
            <v>1033</v>
          </cell>
          <cell r="D204" t="str">
            <v>武汉经济技术开发区黄陵小学</v>
          </cell>
          <cell r="E204" t="str">
            <v>应往届毕业生</v>
          </cell>
          <cell r="F204" t="str">
            <v>小学数学教师</v>
          </cell>
        </row>
        <row r="205">
          <cell r="C205">
            <v>1033</v>
          </cell>
          <cell r="D205" t="str">
            <v>武汉经济技术开发区黄陵小学</v>
          </cell>
          <cell r="E205" t="str">
            <v>应往届毕业生</v>
          </cell>
          <cell r="F205" t="str">
            <v>小学数学教师</v>
          </cell>
        </row>
        <row r="206">
          <cell r="C206">
            <v>1034</v>
          </cell>
          <cell r="D206" t="str">
            <v>武汉经济技术开发区黄陵小学</v>
          </cell>
          <cell r="E206" t="str">
            <v>应往届毕业生</v>
          </cell>
          <cell r="F206" t="str">
            <v>小学音乐教师</v>
          </cell>
        </row>
        <row r="207">
          <cell r="C207">
            <v>1034</v>
          </cell>
          <cell r="D207" t="str">
            <v>武汉经济技术开发区黄陵小学</v>
          </cell>
          <cell r="E207" t="str">
            <v>应往届毕业生</v>
          </cell>
          <cell r="F207" t="str">
            <v>小学音乐教师</v>
          </cell>
        </row>
        <row r="208">
          <cell r="C208">
            <v>1034</v>
          </cell>
          <cell r="D208" t="str">
            <v>武汉经济技术开发区黄陵小学</v>
          </cell>
          <cell r="E208" t="str">
            <v>应往届毕业生</v>
          </cell>
          <cell r="F208" t="str">
            <v>小学音乐教师</v>
          </cell>
        </row>
        <row r="209">
          <cell r="C209">
            <v>1035</v>
          </cell>
          <cell r="D209" t="str">
            <v>武汉经济技术开发区黄陵小学</v>
          </cell>
          <cell r="E209" t="str">
            <v>应往届毕业生</v>
          </cell>
          <cell r="F209" t="str">
            <v>小学体育教师</v>
          </cell>
        </row>
        <row r="210">
          <cell r="C210">
            <v>1035</v>
          </cell>
          <cell r="D210" t="str">
            <v>武汉经济技术开发区黄陵小学</v>
          </cell>
          <cell r="E210" t="str">
            <v>应往届毕业生</v>
          </cell>
          <cell r="F210" t="str">
            <v>小学体育教师</v>
          </cell>
        </row>
        <row r="211">
          <cell r="C211">
            <v>1035</v>
          </cell>
          <cell r="D211" t="str">
            <v>武汉经济技术开发区黄陵小学</v>
          </cell>
          <cell r="E211" t="str">
            <v>应往届毕业生</v>
          </cell>
          <cell r="F211" t="str">
            <v>小学体育教师</v>
          </cell>
        </row>
        <row r="212">
          <cell r="C212">
            <v>1036</v>
          </cell>
          <cell r="D212" t="str">
            <v>武汉经济技术开发区黄陵小学</v>
          </cell>
          <cell r="E212" t="str">
            <v>应往届毕业生</v>
          </cell>
          <cell r="F212" t="str">
            <v>小学美术教师</v>
          </cell>
        </row>
        <row r="213">
          <cell r="C213">
            <v>1036</v>
          </cell>
          <cell r="D213" t="str">
            <v>武汉经济技术开发区黄陵小学</v>
          </cell>
          <cell r="E213" t="str">
            <v>应往届毕业生</v>
          </cell>
          <cell r="F213" t="str">
            <v>小学美术教师</v>
          </cell>
        </row>
        <row r="214">
          <cell r="C214">
            <v>1036</v>
          </cell>
          <cell r="D214" t="str">
            <v>武汉经济技术开发区黄陵小学</v>
          </cell>
          <cell r="E214" t="str">
            <v>应往届毕业生</v>
          </cell>
          <cell r="F214" t="str">
            <v>小学美术教师</v>
          </cell>
        </row>
        <row r="215">
          <cell r="C215">
            <v>1037</v>
          </cell>
          <cell r="D215" t="str">
            <v>武汉经济技术开发区军山小学</v>
          </cell>
          <cell r="E215" t="str">
            <v>应往届毕业生</v>
          </cell>
          <cell r="F215" t="str">
            <v>小学语文教师</v>
          </cell>
        </row>
        <row r="216">
          <cell r="C216">
            <v>1037</v>
          </cell>
          <cell r="D216" t="str">
            <v>武汉经济技术开发区军山小学</v>
          </cell>
          <cell r="E216" t="str">
            <v>应往届毕业生</v>
          </cell>
          <cell r="F216" t="str">
            <v>小学语文教师</v>
          </cell>
        </row>
        <row r="217">
          <cell r="C217">
            <v>1037</v>
          </cell>
          <cell r="D217" t="str">
            <v>武汉经济技术开发区军山小学</v>
          </cell>
          <cell r="E217" t="str">
            <v>应往届毕业生</v>
          </cell>
          <cell r="F217" t="str">
            <v>小学语文教师</v>
          </cell>
        </row>
        <row r="218">
          <cell r="C218">
            <v>1038</v>
          </cell>
          <cell r="D218" t="str">
            <v>武汉经济技术开发区万家湖小学</v>
          </cell>
          <cell r="E218" t="str">
            <v>应往届毕业生</v>
          </cell>
          <cell r="F218" t="str">
            <v>小学语文教师</v>
          </cell>
        </row>
        <row r="219">
          <cell r="C219">
            <v>1038</v>
          </cell>
          <cell r="D219" t="str">
            <v>武汉经济技术开发区万家湖小学</v>
          </cell>
          <cell r="E219" t="str">
            <v>应往届毕业生</v>
          </cell>
          <cell r="F219" t="str">
            <v>小学语文教师</v>
          </cell>
        </row>
        <row r="220">
          <cell r="C220">
            <v>1038</v>
          </cell>
          <cell r="D220" t="str">
            <v>武汉经济技术开发区万家湖小学</v>
          </cell>
          <cell r="E220" t="str">
            <v>应往届毕业生</v>
          </cell>
          <cell r="F220" t="str">
            <v>小学语文教师</v>
          </cell>
        </row>
        <row r="221">
          <cell r="C221">
            <v>1038</v>
          </cell>
          <cell r="D221" t="str">
            <v>武汉经济技术开发区万家湖小学</v>
          </cell>
          <cell r="E221" t="str">
            <v>应往届毕业生</v>
          </cell>
          <cell r="F221" t="str">
            <v>小学语文教师</v>
          </cell>
        </row>
        <row r="222">
          <cell r="C222">
            <v>1038</v>
          </cell>
          <cell r="D222" t="str">
            <v>武汉经济技术开发区万家湖小学</v>
          </cell>
          <cell r="E222" t="str">
            <v>应往届毕业生</v>
          </cell>
          <cell r="F222" t="str">
            <v>小学语文教师</v>
          </cell>
        </row>
        <row r="223">
          <cell r="C223">
            <v>1038</v>
          </cell>
          <cell r="D223" t="str">
            <v>武汉经济技术开发区万家湖小学</v>
          </cell>
          <cell r="E223" t="str">
            <v>应往届毕业生</v>
          </cell>
          <cell r="F223" t="str">
            <v>小学语文教师</v>
          </cell>
        </row>
        <row r="224">
          <cell r="C224">
            <v>1038</v>
          </cell>
          <cell r="D224" t="str">
            <v>武汉经济技术开发区万家湖小学</v>
          </cell>
          <cell r="E224" t="str">
            <v>应往届毕业生</v>
          </cell>
          <cell r="F224" t="str">
            <v>小学语文教师</v>
          </cell>
        </row>
        <row r="225">
          <cell r="C225">
            <v>1038</v>
          </cell>
          <cell r="D225" t="str">
            <v>武汉经济技术开发区万家湖小学</v>
          </cell>
          <cell r="E225" t="str">
            <v>应往届毕业生</v>
          </cell>
          <cell r="F225" t="str">
            <v>小学语文教师</v>
          </cell>
        </row>
        <row r="226">
          <cell r="C226">
            <v>1038</v>
          </cell>
          <cell r="D226" t="str">
            <v>武汉经济技术开发区万家湖小学</v>
          </cell>
          <cell r="E226" t="str">
            <v>应往届毕业生</v>
          </cell>
          <cell r="F226" t="str">
            <v>小学语文教师</v>
          </cell>
        </row>
        <row r="227">
          <cell r="C227">
            <v>1039</v>
          </cell>
          <cell r="D227" t="str">
            <v>武汉经济技术开发区万家湖小学</v>
          </cell>
          <cell r="E227" t="str">
            <v>在职教师</v>
          </cell>
          <cell r="F227" t="str">
            <v>小学语文教师</v>
          </cell>
        </row>
        <row r="228">
          <cell r="C228">
            <v>1039</v>
          </cell>
          <cell r="D228" t="str">
            <v>武汉经济技术开发区万家湖小学</v>
          </cell>
          <cell r="E228" t="str">
            <v>在职教师</v>
          </cell>
          <cell r="F228" t="str">
            <v>小学语文教师</v>
          </cell>
        </row>
        <row r="229">
          <cell r="C229">
            <v>1039</v>
          </cell>
          <cell r="D229" t="str">
            <v>武汉经济技术开发区万家湖小学</v>
          </cell>
          <cell r="E229" t="str">
            <v>在职教师</v>
          </cell>
          <cell r="F229" t="str">
            <v>小学语文教师</v>
          </cell>
        </row>
        <row r="230">
          <cell r="C230">
            <v>1039</v>
          </cell>
          <cell r="D230" t="str">
            <v>武汉经济技术开发区万家湖小学</v>
          </cell>
          <cell r="E230" t="str">
            <v>在职教师</v>
          </cell>
          <cell r="F230" t="str">
            <v>小学语文教师</v>
          </cell>
        </row>
        <row r="231">
          <cell r="C231">
            <v>1039</v>
          </cell>
          <cell r="D231" t="str">
            <v>武汉经济技术开发区万家湖小学</v>
          </cell>
          <cell r="E231" t="str">
            <v>在职教师</v>
          </cell>
          <cell r="F231" t="str">
            <v>小学语文教师</v>
          </cell>
        </row>
        <row r="232">
          <cell r="C232">
            <v>1039</v>
          </cell>
          <cell r="D232" t="str">
            <v>武汉经济技术开发区万家湖小学</v>
          </cell>
          <cell r="E232" t="str">
            <v>在职教师</v>
          </cell>
          <cell r="F232" t="str">
            <v>小学语文教师</v>
          </cell>
        </row>
        <row r="233">
          <cell r="C233">
            <v>1039</v>
          </cell>
          <cell r="D233" t="str">
            <v>武汉经济技术开发区万家湖小学</v>
          </cell>
          <cell r="E233" t="str">
            <v>在职教师</v>
          </cell>
          <cell r="F233" t="str">
            <v>小学语文教师</v>
          </cell>
        </row>
        <row r="234">
          <cell r="C234">
            <v>1039</v>
          </cell>
          <cell r="D234" t="str">
            <v>武汉经济技术开发区万家湖小学</v>
          </cell>
          <cell r="E234" t="str">
            <v>在职教师</v>
          </cell>
          <cell r="F234" t="str">
            <v>小学语文教师</v>
          </cell>
        </row>
        <row r="235">
          <cell r="C235">
            <v>1039</v>
          </cell>
          <cell r="D235" t="str">
            <v>武汉经济技术开发区万家湖小学</v>
          </cell>
          <cell r="E235" t="str">
            <v>在职教师</v>
          </cell>
          <cell r="F235" t="str">
            <v>小学语文教师</v>
          </cell>
        </row>
        <row r="236">
          <cell r="C236">
            <v>1039</v>
          </cell>
          <cell r="D236" t="str">
            <v>武汉经济技术开发区万家湖小学</v>
          </cell>
          <cell r="E236" t="str">
            <v>在职教师</v>
          </cell>
          <cell r="F236" t="str">
            <v>小学语文教师</v>
          </cell>
        </row>
        <row r="237">
          <cell r="C237">
            <v>1039</v>
          </cell>
          <cell r="D237" t="str">
            <v>武汉经济技术开发区万家湖小学</v>
          </cell>
          <cell r="E237" t="str">
            <v>在职教师</v>
          </cell>
          <cell r="F237" t="str">
            <v>小学语文教师</v>
          </cell>
        </row>
        <row r="238">
          <cell r="C238">
            <v>1039</v>
          </cell>
          <cell r="D238" t="str">
            <v>武汉经济技术开发区万家湖小学</v>
          </cell>
          <cell r="E238" t="str">
            <v>在职教师</v>
          </cell>
          <cell r="F238" t="str">
            <v>小学语文教师</v>
          </cell>
        </row>
        <row r="239">
          <cell r="C239">
            <v>1040</v>
          </cell>
          <cell r="D239" t="str">
            <v>武汉经济技术开发区万家湖小学</v>
          </cell>
          <cell r="E239" t="str">
            <v>应往届毕业生</v>
          </cell>
          <cell r="F239" t="str">
            <v>小学数学教师</v>
          </cell>
        </row>
        <row r="240">
          <cell r="C240">
            <v>1040</v>
          </cell>
          <cell r="D240" t="str">
            <v>武汉经济技术开发区万家湖小学</v>
          </cell>
          <cell r="E240" t="str">
            <v>应往届毕业生</v>
          </cell>
          <cell r="F240" t="str">
            <v>小学数学教师</v>
          </cell>
        </row>
        <row r="241">
          <cell r="C241">
            <v>1040</v>
          </cell>
          <cell r="D241" t="str">
            <v>武汉经济技术开发区万家湖小学</v>
          </cell>
          <cell r="E241" t="str">
            <v>应往届毕业生</v>
          </cell>
          <cell r="F241" t="str">
            <v>小学数学教师</v>
          </cell>
        </row>
        <row r="242">
          <cell r="C242">
            <v>1040</v>
          </cell>
          <cell r="D242" t="str">
            <v>武汉经济技术开发区万家湖小学</v>
          </cell>
          <cell r="E242" t="str">
            <v>应往届毕业生</v>
          </cell>
          <cell r="F242" t="str">
            <v>小学数学教师</v>
          </cell>
        </row>
        <row r="243">
          <cell r="C243">
            <v>1040</v>
          </cell>
          <cell r="D243" t="str">
            <v>武汉经济技术开发区万家湖小学</v>
          </cell>
          <cell r="E243" t="str">
            <v>应往届毕业生</v>
          </cell>
          <cell r="F243" t="str">
            <v>小学数学教师</v>
          </cell>
        </row>
        <row r="244">
          <cell r="C244">
            <v>1040</v>
          </cell>
          <cell r="D244" t="str">
            <v>武汉经济技术开发区万家湖小学</v>
          </cell>
          <cell r="E244" t="str">
            <v>应往届毕业生</v>
          </cell>
          <cell r="F244" t="str">
            <v>小学数学教师</v>
          </cell>
        </row>
        <row r="245">
          <cell r="C245">
            <v>1040</v>
          </cell>
          <cell r="D245" t="str">
            <v>武汉经济技术开发区万家湖小学</v>
          </cell>
          <cell r="E245" t="str">
            <v>应往届毕业生</v>
          </cell>
          <cell r="F245" t="str">
            <v>小学数学教师</v>
          </cell>
        </row>
        <row r="246">
          <cell r="C246">
            <v>1040</v>
          </cell>
          <cell r="D246" t="str">
            <v>武汉经济技术开发区万家湖小学</v>
          </cell>
          <cell r="E246" t="str">
            <v>应往届毕业生</v>
          </cell>
          <cell r="F246" t="str">
            <v>小学数学教师</v>
          </cell>
        </row>
        <row r="247">
          <cell r="C247">
            <v>1040</v>
          </cell>
          <cell r="D247" t="str">
            <v>武汉经济技术开发区万家湖小学</v>
          </cell>
          <cell r="E247" t="str">
            <v>应往届毕业生</v>
          </cell>
          <cell r="F247" t="str">
            <v>小学数学教师</v>
          </cell>
        </row>
        <row r="248">
          <cell r="C248">
            <v>1041</v>
          </cell>
          <cell r="D248" t="str">
            <v>武汉经济技术开发区万家湖小学</v>
          </cell>
          <cell r="E248" t="str">
            <v>应往届毕业生</v>
          </cell>
          <cell r="F248" t="str">
            <v>小学音乐教师</v>
          </cell>
        </row>
        <row r="249">
          <cell r="C249">
            <v>1041</v>
          </cell>
          <cell r="D249" t="str">
            <v>武汉经济技术开发区万家湖小学</v>
          </cell>
          <cell r="E249" t="str">
            <v>应往届毕业生</v>
          </cell>
          <cell r="F249" t="str">
            <v>小学音乐教师</v>
          </cell>
        </row>
        <row r="250">
          <cell r="C250">
            <v>1041</v>
          </cell>
          <cell r="D250" t="str">
            <v>武汉经济技术开发区万家湖小学</v>
          </cell>
          <cell r="E250" t="str">
            <v>应往届毕业生</v>
          </cell>
          <cell r="F250" t="str">
            <v>小学音乐教师</v>
          </cell>
        </row>
        <row r="251">
          <cell r="C251">
            <v>1042</v>
          </cell>
          <cell r="D251" t="str">
            <v>武汉经济技术开发区万家湖小学</v>
          </cell>
          <cell r="E251" t="str">
            <v>应往届毕业生</v>
          </cell>
          <cell r="F251" t="str">
            <v>小学美术教师</v>
          </cell>
        </row>
        <row r="252">
          <cell r="C252">
            <v>1042</v>
          </cell>
          <cell r="D252" t="str">
            <v>武汉经济技术开发区万家湖小学</v>
          </cell>
          <cell r="E252" t="str">
            <v>应往届毕业生</v>
          </cell>
          <cell r="F252" t="str">
            <v>小学美术教师</v>
          </cell>
        </row>
        <row r="253">
          <cell r="C253">
            <v>1042</v>
          </cell>
          <cell r="D253" t="str">
            <v>武汉经济技术开发区万家湖小学</v>
          </cell>
          <cell r="E253" t="str">
            <v>应往届毕业生</v>
          </cell>
          <cell r="F253" t="str">
            <v>小学美术教师</v>
          </cell>
        </row>
        <row r="254">
          <cell r="C254">
            <v>1043</v>
          </cell>
          <cell r="D254" t="str">
            <v>武汉经济技术开发区万家湖小学</v>
          </cell>
          <cell r="E254" t="str">
            <v>应往届毕业生</v>
          </cell>
          <cell r="F254" t="str">
            <v>小学科学教师</v>
          </cell>
        </row>
        <row r="255">
          <cell r="C255">
            <v>1043</v>
          </cell>
          <cell r="D255" t="str">
            <v>武汉经济技术开发区万家湖小学</v>
          </cell>
          <cell r="E255" t="str">
            <v>应往届毕业生</v>
          </cell>
          <cell r="F255" t="str">
            <v>小学科学教师</v>
          </cell>
        </row>
        <row r="256">
          <cell r="C256">
            <v>1043</v>
          </cell>
          <cell r="D256" t="str">
            <v>武汉经济技术开发区万家湖小学</v>
          </cell>
          <cell r="E256" t="str">
            <v>应往届毕业生</v>
          </cell>
          <cell r="F256" t="str">
            <v>小学科学教师</v>
          </cell>
        </row>
        <row r="257">
          <cell r="C257">
            <v>1044</v>
          </cell>
          <cell r="D257" t="str">
            <v>武汉经济技术开发区万家湖小学</v>
          </cell>
          <cell r="E257" t="str">
            <v>应往届毕业生</v>
          </cell>
          <cell r="F257" t="str">
            <v>小学信息技术教师</v>
          </cell>
        </row>
        <row r="258">
          <cell r="C258">
            <v>1044</v>
          </cell>
          <cell r="D258" t="str">
            <v>武汉经济技术开发区万家湖小学</v>
          </cell>
          <cell r="E258" t="str">
            <v>应往届毕业生</v>
          </cell>
          <cell r="F258" t="str">
            <v>小学信息技术教师</v>
          </cell>
        </row>
        <row r="259">
          <cell r="C259">
            <v>1044</v>
          </cell>
          <cell r="D259" t="str">
            <v>武汉经济技术开发区万家湖小学</v>
          </cell>
          <cell r="E259" t="str">
            <v>应往届毕业生</v>
          </cell>
          <cell r="F259" t="str">
            <v>小学信息技术教师</v>
          </cell>
        </row>
        <row r="260">
          <cell r="C260">
            <v>1045</v>
          </cell>
          <cell r="D260" t="str">
            <v>武汉经济技术开发区万家湖小学</v>
          </cell>
          <cell r="E260" t="str">
            <v>在职财务人员</v>
          </cell>
          <cell r="F260" t="str">
            <v>小学财务人员</v>
          </cell>
        </row>
        <row r="261">
          <cell r="C261">
            <v>1045</v>
          </cell>
          <cell r="D261" t="str">
            <v>武汉经济技术开发区万家湖小学</v>
          </cell>
          <cell r="E261" t="str">
            <v>在职财务人员</v>
          </cell>
          <cell r="F261" t="str">
            <v>小学财务人员</v>
          </cell>
        </row>
        <row r="262">
          <cell r="C262">
            <v>1045</v>
          </cell>
          <cell r="D262" t="str">
            <v>武汉经济技术开发区万家湖小学</v>
          </cell>
          <cell r="E262" t="str">
            <v>在职财务人员</v>
          </cell>
          <cell r="F262" t="str">
            <v>小学财务人员</v>
          </cell>
        </row>
        <row r="263">
          <cell r="C263">
            <v>1046</v>
          </cell>
          <cell r="D263" t="str">
            <v>武汉经济技术开发区海伦堡学校</v>
          </cell>
          <cell r="E263" t="str">
            <v>应往届毕业生</v>
          </cell>
          <cell r="F263" t="str">
            <v>小学语文教师</v>
          </cell>
        </row>
        <row r="264">
          <cell r="C264">
            <v>1046</v>
          </cell>
          <cell r="D264" t="str">
            <v>武汉经济技术开发区海伦堡学校</v>
          </cell>
          <cell r="E264" t="str">
            <v>应往届毕业生</v>
          </cell>
          <cell r="F264" t="str">
            <v>小学语文教师</v>
          </cell>
        </row>
        <row r="265">
          <cell r="C265">
            <v>1046</v>
          </cell>
          <cell r="D265" t="str">
            <v>武汉经济技术开发区海伦堡学校</v>
          </cell>
          <cell r="E265" t="str">
            <v>应往届毕业生</v>
          </cell>
          <cell r="F265" t="str">
            <v>小学语文教师</v>
          </cell>
        </row>
        <row r="266">
          <cell r="C266">
            <v>1046</v>
          </cell>
          <cell r="D266" t="str">
            <v>武汉经济技术开发区海伦堡学校</v>
          </cell>
          <cell r="E266" t="str">
            <v>应往届毕业生</v>
          </cell>
          <cell r="F266" t="str">
            <v>小学语文教师</v>
          </cell>
        </row>
        <row r="267">
          <cell r="C267">
            <v>1046</v>
          </cell>
          <cell r="D267" t="str">
            <v>武汉经济技术开发区海伦堡学校</v>
          </cell>
          <cell r="E267" t="str">
            <v>应往届毕业生</v>
          </cell>
          <cell r="F267" t="str">
            <v>小学语文教师</v>
          </cell>
        </row>
        <row r="268">
          <cell r="C268">
            <v>1046</v>
          </cell>
          <cell r="D268" t="str">
            <v>武汉经济技术开发区海伦堡学校</v>
          </cell>
          <cell r="E268" t="str">
            <v>应往届毕业生</v>
          </cell>
          <cell r="F268" t="str">
            <v>小学语文教师</v>
          </cell>
        </row>
        <row r="269">
          <cell r="C269">
            <v>1047</v>
          </cell>
          <cell r="D269" t="str">
            <v>武汉经济技术开发区海伦堡学校</v>
          </cell>
          <cell r="E269" t="str">
            <v>在职教师</v>
          </cell>
          <cell r="F269" t="str">
            <v>小学语文教师</v>
          </cell>
        </row>
        <row r="270">
          <cell r="C270">
            <v>1047</v>
          </cell>
          <cell r="D270" t="str">
            <v>武汉经济技术开发区海伦堡学校</v>
          </cell>
          <cell r="E270" t="str">
            <v>在职教师</v>
          </cell>
          <cell r="F270" t="str">
            <v>小学语文教师</v>
          </cell>
        </row>
        <row r="271">
          <cell r="C271">
            <v>1047</v>
          </cell>
          <cell r="D271" t="str">
            <v>武汉经济技术开发区海伦堡学校</v>
          </cell>
          <cell r="E271" t="str">
            <v>在职教师</v>
          </cell>
          <cell r="F271" t="str">
            <v>小学语文教师</v>
          </cell>
        </row>
        <row r="272">
          <cell r="C272">
            <v>1047</v>
          </cell>
          <cell r="D272" t="str">
            <v>武汉经济技术开发区海伦堡学校</v>
          </cell>
          <cell r="E272" t="str">
            <v>在职教师</v>
          </cell>
          <cell r="F272" t="str">
            <v>小学语文教师</v>
          </cell>
        </row>
        <row r="273">
          <cell r="C273">
            <v>1047</v>
          </cell>
          <cell r="D273" t="str">
            <v>武汉经济技术开发区海伦堡学校</v>
          </cell>
          <cell r="E273" t="str">
            <v>在职教师</v>
          </cell>
          <cell r="F273" t="str">
            <v>小学语文教师</v>
          </cell>
        </row>
        <row r="274">
          <cell r="C274">
            <v>1047</v>
          </cell>
          <cell r="D274" t="str">
            <v>武汉经济技术开发区海伦堡学校</v>
          </cell>
          <cell r="E274" t="str">
            <v>在职教师</v>
          </cell>
          <cell r="F274" t="str">
            <v>小学语文教师</v>
          </cell>
        </row>
        <row r="275">
          <cell r="C275">
            <v>1047</v>
          </cell>
          <cell r="D275" t="str">
            <v>武汉经济技术开发区海伦堡学校</v>
          </cell>
          <cell r="E275" t="str">
            <v>在职教师</v>
          </cell>
          <cell r="F275" t="str">
            <v>小学语文教师</v>
          </cell>
        </row>
        <row r="276">
          <cell r="C276">
            <v>1047</v>
          </cell>
          <cell r="D276" t="str">
            <v>武汉经济技术开发区海伦堡学校</v>
          </cell>
          <cell r="E276" t="str">
            <v>在职教师</v>
          </cell>
          <cell r="F276" t="str">
            <v>小学语文教师</v>
          </cell>
        </row>
        <row r="277">
          <cell r="C277">
            <v>1047</v>
          </cell>
          <cell r="D277" t="str">
            <v>武汉经济技术开发区海伦堡学校</v>
          </cell>
          <cell r="E277" t="str">
            <v>在职教师</v>
          </cell>
          <cell r="F277" t="str">
            <v>小学语文教师</v>
          </cell>
        </row>
        <row r="278">
          <cell r="C278">
            <v>1048</v>
          </cell>
          <cell r="D278" t="str">
            <v>武汉经济技术开发区海伦堡学校</v>
          </cell>
          <cell r="E278" t="str">
            <v>应往届毕业生</v>
          </cell>
          <cell r="F278" t="str">
            <v>小学数学教师</v>
          </cell>
        </row>
        <row r="279">
          <cell r="C279">
            <v>1048</v>
          </cell>
          <cell r="D279" t="str">
            <v>武汉经济技术开发区海伦堡学校</v>
          </cell>
          <cell r="E279" t="str">
            <v>应往届毕业生</v>
          </cell>
          <cell r="F279" t="str">
            <v>小学数学教师</v>
          </cell>
        </row>
        <row r="280">
          <cell r="C280">
            <v>1048</v>
          </cell>
          <cell r="D280" t="str">
            <v>武汉经济技术开发区海伦堡学校</v>
          </cell>
          <cell r="E280" t="str">
            <v>应往届毕业生</v>
          </cell>
          <cell r="F280" t="str">
            <v>小学数学教师</v>
          </cell>
        </row>
        <row r="281">
          <cell r="C281">
            <v>1048</v>
          </cell>
          <cell r="D281" t="str">
            <v>武汉经济技术开发区海伦堡学校</v>
          </cell>
          <cell r="E281" t="str">
            <v>应往届毕业生</v>
          </cell>
          <cell r="F281" t="str">
            <v>小学数学教师</v>
          </cell>
        </row>
        <row r="282">
          <cell r="C282">
            <v>1048</v>
          </cell>
          <cell r="D282" t="str">
            <v>武汉经济技术开发区海伦堡学校</v>
          </cell>
          <cell r="E282" t="str">
            <v>应往届毕业生</v>
          </cell>
          <cell r="F282" t="str">
            <v>小学数学教师</v>
          </cell>
        </row>
        <row r="283">
          <cell r="C283">
            <v>1048</v>
          </cell>
          <cell r="D283" t="str">
            <v>武汉经济技术开发区海伦堡学校</v>
          </cell>
          <cell r="E283" t="str">
            <v>应往届毕业生</v>
          </cell>
          <cell r="F283" t="str">
            <v>小学数学教师</v>
          </cell>
        </row>
        <row r="284">
          <cell r="C284">
            <v>1048</v>
          </cell>
          <cell r="D284" t="str">
            <v>武汉经济技术开发区海伦堡学校</v>
          </cell>
          <cell r="E284" t="str">
            <v>应往届毕业生</v>
          </cell>
          <cell r="F284" t="str">
            <v>小学数学教师</v>
          </cell>
        </row>
        <row r="285">
          <cell r="C285">
            <v>1048</v>
          </cell>
          <cell r="D285" t="str">
            <v>武汉经济技术开发区海伦堡学校</v>
          </cell>
          <cell r="E285" t="str">
            <v>应往届毕业生</v>
          </cell>
          <cell r="F285" t="str">
            <v>小学数学教师</v>
          </cell>
        </row>
        <row r="286">
          <cell r="C286">
            <v>1048</v>
          </cell>
          <cell r="D286" t="str">
            <v>武汉经济技术开发区海伦堡学校</v>
          </cell>
          <cell r="E286" t="str">
            <v>应往届毕业生</v>
          </cell>
          <cell r="F286" t="str">
            <v>小学数学教师</v>
          </cell>
        </row>
        <row r="287">
          <cell r="C287">
            <v>1049</v>
          </cell>
          <cell r="D287" t="str">
            <v>武汉经济技术开发区官士墩小学</v>
          </cell>
          <cell r="E287" t="str">
            <v>在职教师</v>
          </cell>
          <cell r="F287" t="str">
            <v>小学语文教师</v>
          </cell>
        </row>
        <row r="288">
          <cell r="C288">
            <v>1049</v>
          </cell>
          <cell r="D288" t="str">
            <v>武汉经济技术开发区官士墩小学</v>
          </cell>
          <cell r="E288" t="str">
            <v>在职教师</v>
          </cell>
          <cell r="F288" t="str">
            <v>小学语文教师</v>
          </cell>
        </row>
        <row r="289">
          <cell r="C289">
            <v>1049</v>
          </cell>
          <cell r="D289" t="str">
            <v>武汉经济技术开发区官士墩小学</v>
          </cell>
          <cell r="E289" t="str">
            <v>在职教师</v>
          </cell>
          <cell r="F289" t="str">
            <v>小学语文教师</v>
          </cell>
        </row>
        <row r="290">
          <cell r="C290">
            <v>1049</v>
          </cell>
          <cell r="D290" t="str">
            <v>武汉经济技术开发区官士墩小学</v>
          </cell>
          <cell r="E290" t="str">
            <v>在职教师</v>
          </cell>
          <cell r="F290" t="str">
            <v>小学语文教师</v>
          </cell>
        </row>
        <row r="291">
          <cell r="C291">
            <v>1049</v>
          </cell>
          <cell r="D291" t="str">
            <v>武汉经济技术开发区官士墩小学</v>
          </cell>
          <cell r="E291" t="str">
            <v>在职教师</v>
          </cell>
          <cell r="F291" t="str">
            <v>小学语文教师</v>
          </cell>
        </row>
        <row r="292">
          <cell r="C292">
            <v>1049</v>
          </cell>
          <cell r="D292" t="str">
            <v>武汉经济技术开发区官士墩小学</v>
          </cell>
          <cell r="E292" t="str">
            <v>在职教师</v>
          </cell>
          <cell r="F292" t="str">
            <v>小学语文教师</v>
          </cell>
        </row>
        <row r="293">
          <cell r="C293">
            <v>1049</v>
          </cell>
          <cell r="D293" t="str">
            <v>武汉经济技术开发区官士墩小学</v>
          </cell>
          <cell r="E293" t="str">
            <v>在职教师</v>
          </cell>
          <cell r="F293" t="str">
            <v>小学语文教师</v>
          </cell>
        </row>
        <row r="294">
          <cell r="C294">
            <v>1049</v>
          </cell>
          <cell r="D294" t="str">
            <v>武汉经济技术开发区官士墩小学</v>
          </cell>
          <cell r="E294" t="str">
            <v>在职教师</v>
          </cell>
          <cell r="F294" t="str">
            <v>小学语文教师</v>
          </cell>
        </row>
        <row r="295">
          <cell r="C295">
            <v>1049</v>
          </cell>
          <cell r="D295" t="str">
            <v>武汉经济技术开发区官士墩小学</v>
          </cell>
          <cell r="E295" t="str">
            <v>在职教师</v>
          </cell>
          <cell r="F295" t="str">
            <v>小学语文教师</v>
          </cell>
        </row>
        <row r="296">
          <cell r="C296">
            <v>1049</v>
          </cell>
          <cell r="D296" t="str">
            <v>武汉经济技术开发区官士墩小学</v>
          </cell>
          <cell r="E296" t="str">
            <v>在职教师</v>
          </cell>
          <cell r="F296" t="str">
            <v>小学语文教师</v>
          </cell>
        </row>
        <row r="297">
          <cell r="C297">
            <v>1049</v>
          </cell>
          <cell r="D297" t="str">
            <v>武汉经济技术开发区官士墩小学</v>
          </cell>
          <cell r="E297" t="str">
            <v>在职教师</v>
          </cell>
          <cell r="F297" t="str">
            <v>小学语文教师</v>
          </cell>
        </row>
        <row r="298">
          <cell r="C298">
            <v>1049</v>
          </cell>
          <cell r="D298" t="str">
            <v>武汉经济技术开发区官士墩小学</v>
          </cell>
          <cell r="E298" t="str">
            <v>在职教师</v>
          </cell>
          <cell r="F298" t="str">
            <v>小学语文教师</v>
          </cell>
        </row>
        <row r="299">
          <cell r="C299">
            <v>1049</v>
          </cell>
          <cell r="D299" t="str">
            <v>武汉经济技术开发区官士墩小学</v>
          </cell>
          <cell r="E299" t="str">
            <v>在职教师</v>
          </cell>
          <cell r="F299" t="str">
            <v>小学语文教师</v>
          </cell>
        </row>
        <row r="300">
          <cell r="C300">
            <v>1049</v>
          </cell>
          <cell r="D300" t="str">
            <v>武汉经济技术开发区官士墩小学</v>
          </cell>
          <cell r="E300" t="str">
            <v>在职教师</v>
          </cell>
          <cell r="F300" t="str">
            <v>小学语文教师</v>
          </cell>
        </row>
        <row r="301">
          <cell r="C301">
            <v>1049</v>
          </cell>
          <cell r="D301" t="str">
            <v>武汉经济技术开发区官士墩小学</v>
          </cell>
          <cell r="E301" t="str">
            <v>在职教师</v>
          </cell>
          <cell r="F301" t="str">
            <v>小学语文教师</v>
          </cell>
        </row>
        <row r="302">
          <cell r="C302">
            <v>1050</v>
          </cell>
          <cell r="D302" t="str">
            <v>武汉经济技术开发区官士墩小学</v>
          </cell>
          <cell r="E302" t="str">
            <v>在职教师</v>
          </cell>
          <cell r="F302" t="str">
            <v>小学数学教师</v>
          </cell>
        </row>
        <row r="303">
          <cell r="C303">
            <v>1050</v>
          </cell>
          <cell r="D303" t="str">
            <v>武汉经济技术开发区官士墩小学</v>
          </cell>
          <cell r="E303" t="str">
            <v>在职教师</v>
          </cell>
          <cell r="F303" t="str">
            <v>小学数学教师</v>
          </cell>
        </row>
        <row r="304">
          <cell r="C304">
            <v>1050</v>
          </cell>
          <cell r="D304" t="str">
            <v>武汉经济技术开发区官士墩小学</v>
          </cell>
          <cell r="E304" t="str">
            <v>在职教师</v>
          </cell>
          <cell r="F304" t="str">
            <v>小学数学教师</v>
          </cell>
        </row>
        <row r="305">
          <cell r="C305">
            <v>1050</v>
          </cell>
          <cell r="D305" t="str">
            <v>武汉经济技术开发区官士墩小学</v>
          </cell>
          <cell r="E305" t="str">
            <v>在职教师</v>
          </cell>
          <cell r="F305" t="str">
            <v>小学数学教师</v>
          </cell>
        </row>
        <row r="306">
          <cell r="C306">
            <v>1050</v>
          </cell>
          <cell r="D306" t="str">
            <v>武汉经济技术开发区官士墩小学</v>
          </cell>
          <cell r="E306" t="str">
            <v>在职教师</v>
          </cell>
          <cell r="F306" t="str">
            <v>小学数学教师</v>
          </cell>
        </row>
        <row r="307">
          <cell r="C307">
            <v>1050</v>
          </cell>
          <cell r="D307" t="str">
            <v>武汉经济技术开发区官士墩小学</v>
          </cell>
          <cell r="E307" t="str">
            <v>在职教师</v>
          </cell>
          <cell r="F307" t="str">
            <v>小学数学教师</v>
          </cell>
        </row>
        <row r="308">
          <cell r="C308">
            <v>1050</v>
          </cell>
          <cell r="D308" t="str">
            <v>武汉经济技术开发区官士墩小学</v>
          </cell>
          <cell r="E308" t="str">
            <v>在职教师</v>
          </cell>
          <cell r="F308" t="str">
            <v>小学数学教师</v>
          </cell>
        </row>
        <row r="309">
          <cell r="C309">
            <v>1050</v>
          </cell>
          <cell r="D309" t="str">
            <v>武汉经济技术开发区官士墩小学</v>
          </cell>
          <cell r="E309" t="str">
            <v>在职教师</v>
          </cell>
          <cell r="F309" t="str">
            <v>小学数学教师</v>
          </cell>
        </row>
        <row r="310">
          <cell r="C310">
            <v>1050</v>
          </cell>
          <cell r="D310" t="str">
            <v>武汉经济技术开发区官士墩小学</v>
          </cell>
          <cell r="E310" t="str">
            <v>在职教师</v>
          </cell>
          <cell r="F310" t="str">
            <v>小学数学教师</v>
          </cell>
        </row>
        <row r="311">
          <cell r="C311">
            <v>1050</v>
          </cell>
          <cell r="D311" t="str">
            <v>武汉经济技术开发区官士墩小学</v>
          </cell>
          <cell r="E311" t="str">
            <v>在职教师</v>
          </cell>
          <cell r="F311" t="str">
            <v>小学数学教师</v>
          </cell>
        </row>
        <row r="312">
          <cell r="C312">
            <v>1050</v>
          </cell>
          <cell r="D312" t="str">
            <v>武汉经济技术开发区官士墩小学</v>
          </cell>
          <cell r="E312" t="str">
            <v>在职教师</v>
          </cell>
          <cell r="F312" t="str">
            <v>小学数学教师</v>
          </cell>
        </row>
        <row r="313">
          <cell r="C313">
            <v>1050</v>
          </cell>
          <cell r="D313" t="str">
            <v>武汉经济技术开发区官士墩小学</v>
          </cell>
          <cell r="E313" t="str">
            <v>在职教师</v>
          </cell>
          <cell r="F313" t="str">
            <v>小学数学教师</v>
          </cell>
        </row>
        <row r="314">
          <cell r="C314">
            <v>1050</v>
          </cell>
          <cell r="D314" t="str">
            <v>武汉经济技术开发区官士墩小学</v>
          </cell>
          <cell r="E314" t="str">
            <v>在职教师</v>
          </cell>
          <cell r="F314" t="str">
            <v>小学数学教师</v>
          </cell>
        </row>
        <row r="315">
          <cell r="C315">
            <v>1050</v>
          </cell>
          <cell r="D315" t="str">
            <v>武汉经济技术开发区官士墩小学</v>
          </cell>
          <cell r="E315" t="str">
            <v>在职教师</v>
          </cell>
          <cell r="F315" t="str">
            <v>小学数学教师</v>
          </cell>
        </row>
        <row r="316">
          <cell r="C316">
            <v>1050</v>
          </cell>
          <cell r="D316" t="str">
            <v>武汉经济技术开发区官士墩小学</v>
          </cell>
          <cell r="E316" t="str">
            <v>在职教师</v>
          </cell>
          <cell r="F316" t="str">
            <v>小学数学教师</v>
          </cell>
        </row>
        <row r="317">
          <cell r="C317">
            <v>1051</v>
          </cell>
          <cell r="D317" t="str">
            <v>武汉经济技术开发区官士墩小学</v>
          </cell>
          <cell r="E317" t="str">
            <v>在职教师</v>
          </cell>
          <cell r="F317" t="str">
            <v>小学体育教师</v>
          </cell>
        </row>
        <row r="318">
          <cell r="C318">
            <v>1051</v>
          </cell>
          <cell r="D318" t="str">
            <v>武汉经济技术开发区官士墩小学</v>
          </cell>
          <cell r="E318" t="str">
            <v>在职教师</v>
          </cell>
          <cell r="F318" t="str">
            <v>小学体育教师</v>
          </cell>
        </row>
        <row r="319">
          <cell r="C319">
            <v>1051</v>
          </cell>
          <cell r="D319" t="str">
            <v>武汉经济技术开发区官士墩小学</v>
          </cell>
          <cell r="E319" t="str">
            <v>在职教师</v>
          </cell>
          <cell r="F319" t="str">
            <v>小学体育教师</v>
          </cell>
        </row>
        <row r="320">
          <cell r="C320">
            <v>1051</v>
          </cell>
          <cell r="D320" t="str">
            <v>武汉经济技术开发区官士墩小学</v>
          </cell>
          <cell r="E320" t="str">
            <v>在职教师</v>
          </cell>
          <cell r="F320" t="str">
            <v>小学体育教师</v>
          </cell>
        </row>
        <row r="321">
          <cell r="C321">
            <v>1051</v>
          </cell>
          <cell r="D321" t="str">
            <v>武汉经济技术开发区官士墩小学</v>
          </cell>
          <cell r="E321" t="str">
            <v>在职教师</v>
          </cell>
          <cell r="F321" t="str">
            <v>小学体育教师</v>
          </cell>
        </row>
        <row r="322">
          <cell r="C322">
            <v>1051</v>
          </cell>
          <cell r="D322" t="str">
            <v>武汉经济技术开发区官士墩小学</v>
          </cell>
          <cell r="E322" t="str">
            <v>在职教师</v>
          </cell>
          <cell r="F322" t="str">
            <v>小学体育教师</v>
          </cell>
        </row>
        <row r="323">
          <cell r="C323">
            <v>1052</v>
          </cell>
          <cell r="D323" t="str">
            <v>武汉经济技术开发区官士墩小学</v>
          </cell>
          <cell r="E323" t="str">
            <v>在职教师</v>
          </cell>
          <cell r="F323" t="str">
            <v>小学美术教师</v>
          </cell>
        </row>
        <row r="324">
          <cell r="C324">
            <v>1052</v>
          </cell>
          <cell r="D324" t="str">
            <v>武汉经济技术开发区官士墩小学</v>
          </cell>
          <cell r="E324" t="str">
            <v>在职教师</v>
          </cell>
          <cell r="F324" t="str">
            <v>小学美术教师</v>
          </cell>
        </row>
        <row r="325">
          <cell r="C325">
            <v>1052</v>
          </cell>
          <cell r="D325" t="str">
            <v>武汉经济技术开发区官士墩小学</v>
          </cell>
          <cell r="E325" t="str">
            <v>在职教师</v>
          </cell>
          <cell r="F325" t="str">
            <v>小学美术教师</v>
          </cell>
        </row>
        <row r="326">
          <cell r="C326">
            <v>1053</v>
          </cell>
          <cell r="D326" t="str">
            <v>武汉经济技术开发区官士墩小学</v>
          </cell>
          <cell r="E326" t="str">
            <v>在职财务人员</v>
          </cell>
          <cell r="F326" t="str">
            <v>小学财务人员</v>
          </cell>
        </row>
        <row r="327">
          <cell r="C327">
            <v>1053</v>
          </cell>
          <cell r="D327" t="str">
            <v>武汉经济技术开发区官士墩小学</v>
          </cell>
          <cell r="E327" t="str">
            <v>在职财务人员</v>
          </cell>
          <cell r="F327" t="str">
            <v>小学财务人员</v>
          </cell>
        </row>
        <row r="328">
          <cell r="C328">
            <v>1053</v>
          </cell>
          <cell r="D328" t="str">
            <v>武汉经济技术开发区官士墩小学</v>
          </cell>
          <cell r="E328" t="str">
            <v>在职财务人员</v>
          </cell>
          <cell r="F328" t="str">
            <v>小学财务人员</v>
          </cell>
        </row>
        <row r="329">
          <cell r="C329">
            <v>1054</v>
          </cell>
          <cell r="D329" t="str">
            <v>汉南区育才小学</v>
          </cell>
          <cell r="E329" t="str">
            <v>应往届毕业生</v>
          </cell>
          <cell r="F329" t="str">
            <v>小学数学教师</v>
          </cell>
        </row>
        <row r="330">
          <cell r="C330">
            <v>1054</v>
          </cell>
          <cell r="D330" t="str">
            <v>汉南区育才小学</v>
          </cell>
          <cell r="E330" t="str">
            <v>应往届毕业生</v>
          </cell>
          <cell r="F330" t="str">
            <v>小学数学教师</v>
          </cell>
        </row>
        <row r="331">
          <cell r="C331">
            <v>1054</v>
          </cell>
          <cell r="D331" t="str">
            <v>汉南区育才小学</v>
          </cell>
          <cell r="E331" t="str">
            <v>应往届毕业生</v>
          </cell>
          <cell r="F331" t="str">
            <v>小学数学教师</v>
          </cell>
        </row>
        <row r="332">
          <cell r="C332">
            <v>1054</v>
          </cell>
          <cell r="D332" t="str">
            <v>汉南区育才小学</v>
          </cell>
          <cell r="E332" t="str">
            <v>应往届毕业生</v>
          </cell>
          <cell r="F332" t="str">
            <v>小学数学教师</v>
          </cell>
        </row>
        <row r="333">
          <cell r="C333">
            <v>1054</v>
          </cell>
          <cell r="D333" t="str">
            <v>汉南区育才小学</v>
          </cell>
          <cell r="E333" t="str">
            <v>应往届毕业生</v>
          </cell>
          <cell r="F333" t="str">
            <v>小学数学教师</v>
          </cell>
        </row>
        <row r="334">
          <cell r="C334">
            <v>1054</v>
          </cell>
          <cell r="D334" t="str">
            <v>汉南区育才小学</v>
          </cell>
          <cell r="E334" t="str">
            <v>应往届毕业生</v>
          </cell>
          <cell r="F334" t="str">
            <v>小学数学教师</v>
          </cell>
        </row>
        <row r="335">
          <cell r="C335">
            <v>1055</v>
          </cell>
          <cell r="D335" t="str">
            <v>汉南区纱帽山小学</v>
          </cell>
          <cell r="E335" t="str">
            <v>应往届毕业生</v>
          </cell>
          <cell r="F335" t="str">
            <v>小学英语教师</v>
          </cell>
        </row>
        <row r="336">
          <cell r="C336">
            <v>1055</v>
          </cell>
          <cell r="D336" t="str">
            <v>汉南区纱帽山小学</v>
          </cell>
          <cell r="E336" t="str">
            <v>应往届毕业生</v>
          </cell>
          <cell r="F336" t="str">
            <v>小学英语教师</v>
          </cell>
        </row>
        <row r="337">
          <cell r="C337">
            <v>1055</v>
          </cell>
          <cell r="D337" t="str">
            <v>汉南区纱帽山小学</v>
          </cell>
          <cell r="E337" t="str">
            <v>应往届毕业生</v>
          </cell>
          <cell r="F337" t="str">
            <v>小学英语教师</v>
          </cell>
        </row>
        <row r="338">
          <cell r="C338">
            <v>1056</v>
          </cell>
          <cell r="D338" t="str">
            <v>汉南区纱帽山小学</v>
          </cell>
          <cell r="E338" t="str">
            <v>在职财务人员</v>
          </cell>
          <cell r="F338" t="str">
            <v>小学财务人员</v>
          </cell>
        </row>
        <row r="339">
          <cell r="C339">
            <v>1056</v>
          </cell>
          <cell r="D339" t="str">
            <v>汉南区纱帽山小学</v>
          </cell>
          <cell r="E339" t="str">
            <v>在职财务人员</v>
          </cell>
          <cell r="F339" t="str">
            <v>小学财务人员</v>
          </cell>
        </row>
        <row r="340">
          <cell r="C340">
            <v>1057</v>
          </cell>
          <cell r="D340" t="str">
            <v>汉南区子林小学</v>
          </cell>
          <cell r="E340" t="str">
            <v>应往届毕业生</v>
          </cell>
          <cell r="F340" t="str">
            <v>小学语文教师</v>
          </cell>
        </row>
        <row r="341">
          <cell r="C341">
            <v>1057</v>
          </cell>
          <cell r="D341" t="str">
            <v>汉南区子林小学</v>
          </cell>
          <cell r="E341" t="str">
            <v>应往届毕业生</v>
          </cell>
          <cell r="F341" t="str">
            <v>小学语文教师</v>
          </cell>
        </row>
        <row r="342">
          <cell r="C342">
            <v>1057</v>
          </cell>
          <cell r="D342" t="str">
            <v>汉南区子林小学</v>
          </cell>
          <cell r="E342" t="str">
            <v>应往届毕业生</v>
          </cell>
          <cell r="F342" t="str">
            <v>小学语文教师</v>
          </cell>
        </row>
        <row r="343">
          <cell r="C343">
            <v>1057</v>
          </cell>
          <cell r="D343" t="str">
            <v>汉南区子林小学</v>
          </cell>
          <cell r="E343" t="str">
            <v>应往届毕业生</v>
          </cell>
          <cell r="F343" t="str">
            <v>小学语文教师</v>
          </cell>
        </row>
        <row r="344">
          <cell r="C344">
            <v>1057</v>
          </cell>
          <cell r="D344" t="str">
            <v>汉南区子林小学</v>
          </cell>
          <cell r="E344" t="str">
            <v>应往届毕业生</v>
          </cell>
          <cell r="F344" t="str">
            <v>小学语文教师</v>
          </cell>
        </row>
        <row r="345">
          <cell r="C345">
            <v>1057</v>
          </cell>
          <cell r="D345" t="str">
            <v>汉南区子林小学</v>
          </cell>
          <cell r="E345" t="str">
            <v>应往届毕业生</v>
          </cell>
          <cell r="F345" t="str">
            <v>小学语文教师</v>
          </cell>
        </row>
        <row r="346">
          <cell r="C346">
            <v>1057</v>
          </cell>
          <cell r="D346" t="str">
            <v>汉南区子林小学</v>
          </cell>
          <cell r="E346" t="str">
            <v>应往届毕业生</v>
          </cell>
          <cell r="F346" t="str">
            <v>小学语文教师</v>
          </cell>
        </row>
        <row r="347">
          <cell r="C347">
            <v>1057</v>
          </cell>
          <cell r="D347" t="str">
            <v>汉南区子林小学</v>
          </cell>
          <cell r="E347" t="str">
            <v>应往届毕业生</v>
          </cell>
          <cell r="F347" t="str">
            <v>小学语文教师</v>
          </cell>
        </row>
        <row r="348">
          <cell r="C348">
            <v>1057</v>
          </cell>
          <cell r="D348" t="str">
            <v>汉南区子林小学</v>
          </cell>
          <cell r="E348" t="str">
            <v>应往届毕业生</v>
          </cell>
          <cell r="F348" t="str">
            <v>小学语文教师</v>
          </cell>
        </row>
        <row r="349">
          <cell r="C349">
            <v>1058</v>
          </cell>
          <cell r="D349" t="str">
            <v>汉南区子林小学</v>
          </cell>
          <cell r="E349" t="str">
            <v>在职教师</v>
          </cell>
          <cell r="F349" t="str">
            <v>小学语文教师</v>
          </cell>
        </row>
        <row r="350">
          <cell r="C350">
            <v>1058</v>
          </cell>
          <cell r="D350" t="str">
            <v>汉南区子林小学</v>
          </cell>
          <cell r="E350" t="str">
            <v>在职教师</v>
          </cell>
          <cell r="F350" t="str">
            <v>小学语文教师</v>
          </cell>
        </row>
        <row r="351">
          <cell r="C351">
            <v>1058</v>
          </cell>
          <cell r="D351" t="str">
            <v>汉南区子林小学</v>
          </cell>
          <cell r="E351" t="str">
            <v>在职教师</v>
          </cell>
          <cell r="F351" t="str">
            <v>小学语文教师</v>
          </cell>
        </row>
        <row r="352">
          <cell r="C352">
            <v>1058</v>
          </cell>
          <cell r="D352" t="str">
            <v>汉南区子林小学</v>
          </cell>
          <cell r="E352" t="str">
            <v>在职教师</v>
          </cell>
          <cell r="F352" t="str">
            <v>小学语文教师</v>
          </cell>
        </row>
        <row r="353">
          <cell r="C353">
            <v>1058</v>
          </cell>
          <cell r="D353" t="str">
            <v>汉南区子林小学</v>
          </cell>
          <cell r="E353" t="str">
            <v>在职教师</v>
          </cell>
          <cell r="F353" t="str">
            <v>小学语文教师</v>
          </cell>
        </row>
        <row r="354">
          <cell r="C354">
            <v>1058</v>
          </cell>
          <cell r="D354" t="str">
            <v>汉南区子林小学</v>
          </cell>
          <cell r="E354" t="str">
            <v>在职教师</v>
          </cell>
          <cell r="F354" t="str">
            <v>小学语文教师</v>
          </cell>
        </row>
        <row r="355">
          <cell r="C355">
            <v>1058</v>
          </cell>
          <cell r="D355" t="str">
            <v>汉南区子林小学</v>
          </cell>
          <cell r="E355" t="str">
            <v>在职教师</v>
          </cell>
          <cell r="F355" t="str">
            <v>小学语文教师</v>
          </cell>
        </row>
        <row r="356">
          <cell r="C356">
            <v>1058</v>
          </cell>
          <cell r="D356" t="str">
            <v>汉南区子林小学</v>
          </cell>
          <cell r="E356" t="str">
            <v>在职教师</v>
          </cell>
          <cell r="F356" t="str">
            <v>小学语文教师</v>
          </cell>
        </row>
        <row r="357">
          <cell r="C357">
            <v>1058</v>
          </cell>
          <cell r="D357" t="str">
            <v>汉南区子林小学</v>
          </cell>
          <cell r="E357" t="str">
            <v>在职教师</v>
          </cell>
          <cell r="F357" t="str">
            <v>小学语文教师</v>
          </cell>
        </row>
        <row r="358">
          <cell r="C358">
            <v>1059</v>
          </cell>
          <cell r="D358" t="str">
            <v>汉南区子林小学</v>
          </cell>
          <cell r="E358" t="str">
            <v>应往届毕业生</v>
          </cell>
          <cell r="F358" t="str">
            <v>小学数学教师</v>
          </cell>
        </row>
        <row r="359">
          <cell r="C359">
            <v>1059</v>
          </cell>
          <cell r="D359" t="str">
            <v>汉南区子林小学</v>
          </cell>
          <cell r="E359" t="str">
            <v>应往届毕业生</v>
          </cell>
          <cell r="F359" t="str">
            <v>小学数学教师</v>
          </cell>
        </row>
        <row r="360">
          <cell r="C360">
            <v>1059</v>
          </cell>
          <cell r="D360" t="str">
            <v>汉南区子林小学</v>
          </cell>
          <cell r="E360" t="str">
            <v>应往届毕业生</v>
          </cell>
          <cell r="F360" t="str">
            <v>小学数学教师</v>
          </cell>
        </row>
        <row r="361">
          <cell r="C361">
            <v>1059</v>
          </cell>
          <cell r="D361" t="str">
            <v>汉南区子林小学</v>
          </cell>
          <cell r="E361" t="str">
            <v>应往届毕业生</v>
          </cell>
          <cell r="F361" t="str">
            <v>小学数学教师</v>
          </cell>
        </row>
        <row r="362">
          <cell r="C362">
            <v>1059</v>
          </cell>
          <cell r="D362" t="str">
            <v>汉南区子林小学</v>
          </cell>
          <cell r="E362" t="str">
            <v>应往届毕业生</v>
          </cell>
          <cell r="F362" t="str">
            <v>小学数学教师</v>
          </cell>
        </row>
        <row r="363">
          <cell r="C363">
            <v>1059</v>
          </cell>
          <cell r="D363" t="str">
            <v>汉南区子林小学</v>
          </cell>
          <cell r="E363" t="str">
            <v>应往届毕业生</v>
          </cell>
          <cell r="F363" t="str">
            <v>小学数学教师</v>
          </cell>
        </row>
        <row r="364">
          <cell r="C364">
            <v>1060</v>
          </cell>
          <cell r="D364" t="str">
            <v>汉南区子林小学</v>
          </cell>
          <cell r="E364" t="str">
            <v>在职教师</v>
          </cell>
          <cell r="F364" t="str">
            <v>小学数学教师</v>
          </cell>
        </row>
        <row r="365">
          <cell r="C365">
            <v>1060</v>
          </cell>
          <cell r="D365" t="str">
            <v>汉南区子林小学</v>
          </cell>
          <cell r="E365" t="str">
            <v>在职教师</v>
          </cell>
          <cell r="F365" t="str">
            <v>小学数学教师</v>
          </cell>
        </row>
        <row r="366">
          <cell r="C366">
            <v>1060</v>
          </cell>
          <cell r="D366" t="str">
            <v>汉南区子林小学</v>
          </cell>
          <cell r="E366" t="str">
            <v>在职教师</v>
          </cell>
          <cell r="F366" t="str">
            <v>小学数学教师</v>
          </cell>
        </row>
        <row r="367">
          <cell r="C367">
            <v>1060</v>
          </cell>
          <cell r="D367" t="str">
            <v>汉南区子林小学</v>
          </cell>
          <cell r="E367" t="str">
            <v>在职教师</v>
          </cell>
          <cell r="F367" t="str">
            <v>小学数学教师</v>
          </cell>
        </row>
        <row r="368">
          <cell r="C368">
            <v>1060</v>
          </cell>
          <cell r="D368" t="str">
            <v>汉南区子林小学</v>
          </cell>
          <cell r="E368" t="str">
            <v>在职教师</v>
          </cell>
          <cell r="F368" t="str">
            <v>小学数学教师</v>
          </cell>
        </row>
        <row r="369">
          <cell r="C369">
            <v>1060</v>
          </cell>
          <cell r="D369" t="str">
            <v>汉南区子林小学</v>
          </cell>
          <cell r="E369" t="str">
            <v>在职教师</v>
          </cell>
          <cell r="F369" t="str">
            <v>小学数学教师</v>
          </cell>
        </row>
        <row r="370">
          <cell r="C370">
            <v>1061</v>
          </cell>
          <cell r="D370" t="str">
            <v>汉南区子林小学</v>
          </cell>
          <cell r="E370" t="str">
            <v>应往届毕业生</v>
          </cell>
          <cell r="F370" t="str">
            <v>小学音乐教师</v>
          </cell>
        </row>
        <row r="371">
          <cell r="C371">
            <v>1061</v>
          </cell>
          <cell r="D371" t="str">
            <v>汉南区子林小学</v>
          </cell>
          <cell r="E371" t="str">
            <v>应往届毕业生</v>
          </cell>
          <cell r="F371" t="str">
            <v>小学音乐教师</v>
          </cell>
        </row>
        <row r="372">
          <cell r="C372">
            <v>1061</v>
          </cell>
          <cell r="D372" t="str">
            <v>汉南区子林小学</v>
          </cell>
          <cell r="E372" t="str">
            <v>应往届毕业生</v>
          </cell>
          <cell r="F372" t="str">
            <v>小学音乐教师</v>
          </cell>
        </row>
        <row r="373">
          <cell r="C373">
            <v>1062</v>
          </cell>
          <cell r="D373" t="str">
            <v>汉南区子林小学</v>
          </cell>
          <cell r="E373" t="str">
            <v>在职财务人员</v>
          </cell>
          <cell r="F373" t="str">
            <v>小学财务人员</v>
          </cell>
        </row>
        <row r="374">
          <cell r="C374">
            <v>1062</v>
          </cell>
          <cell r="D374" t="str">
            <v>汉南区子林小学</v>
          </cell>
          <cell r="E374" t="str">
            <v>在职财务人员</v>
          </cell>
          <cell r="F374" t="str">
            <v>小学财务人员</v>
          </cell>
        </row>
        <row r="375">
          <cell r="C375">
            <v>1062</v>
          </cell>
          <cell r="D375" t="str">
            <v>汉南区子林小学</v>
          </cell>
          <cell r="E375" t="str">
            <v>在职财务人员</v>
          </cell>
          <cell r="F375" t="str">
            <v>小学财务人员</v>
          </cell>
        </row>
        <row r="376">
          <cell r="C376">
            <v>1063</v>
          </cell>
          <cell r="D376" t="str">
            <v>汉南区育才第二小学</v>
          </cell>
          <cell r="E376" t="str">
            <v>应往届毕业生</v>
          </cell>
          <cell r="F376" t="str">
            <v>小学语文教师</v>
          </cell>
        </row>
        <row r="377">
          <cell r="C377">
            <v>1063</v>
          </cell>
          <cell r="D377" t="str">
            <v>汉南区育才第二小学</v>
          </cell>
          <cell r="E377" t="str">
            <v>应往届毕业生</v>
          </cell>
          <cell r="F377" t="str">
            <v>小学语文教师</v>
          </cell>
        </row>
        <row r="378">
          <cell r="C378">
            <v>1063</v>
          </cell>
          <cell r="D378" t="str">
            <v>汉南区育才第二小学</v>
          </cell>
          <cell r="E378" t="str">
            <v>应往届毕业生</v>
          </cell>
          <cell r="F378" t="str">
            <v>小学语文教师</v>
          </cell>
        </row>
        <row r="379">
          <cell r="C379">
            <v>1063</v>
          </cell>
          <cell r="D379" t="str">
            <v>汉南区育才第二小学</v>
          </cell>
          <cell r="E379" t="str">
            <v>应往届毕业生</v>
          </cell>
          <cell r="F379" t="str">
            <v>小学语文教师</v>
          </cell>
        </row>
        <row r="380">
          <cell r="C380">
            <v>1063</v>
          </cell>
          <cell r="D380" t="str">
            <v>汉南区育才第二小学</v>
          </cell>
          <cell r="E380" t="str">
            <v>应往届毕业生</v>
          </cell>
          <cell r="F380" t="str">
            <v>小学语文教师</v>
          </cell>
        </row>
        <row r="381">
          <cell r="C381">
            <v>1063</v>
          </cell>
          <cell r="D381" t="str">
            <v>汉南区育才第二小学</v>
          </cell>
          <cell r="E381" t="str">
            <v>应往届毕业生</v>
          </cell>
          <cell r="F381" t="str">
            <v>小学语文教师</v>
          </cell>
        </row>
        <row r="382">
          <cell r="C382">
            <v>1063</v>
          </cell>
          <cell r="D382" t="str">
            <v>汉南区育才第二小学</v>
          </cell>
          <cell r="E382" t="str">
            <v>应往届毕业生</v>
          </cell>
          <cell r="F382" t="str">
            <v>小学语文教师</v>
          </cell>
        </row>
        <row r="383">
          <cell r="C383">
            <v>1063</v>
          </cell>
          <cell r="D383" t="str">
            <v>汉南区育才第二小学</v>
          </cell>
          <cell r="E383" t="str">
            <v>应往届毕业生</v>
          </cell>
          <cell r="F383" t="str">
            <v>小学语文教师</v>
          </cell>
        </row>
        <row r="384">
          <cell r="C384">
            <v>1063</v>
          </cell>
          <cell r="D384" t="str">
            <v>汉南区育才第二小学</v>
          </cell>
          <cell r="E384" t="str">
            <v>应往届毕业生</v>
          </cell>
          <cell r="F384" t="str">
            <v>小学语文教师</v>
          </cell>
        </row>
        <row r="385">
          <cell r="C385">
            <v>1063</v>
          </cell>
          <cell r="D385" t="str">
            <v>汉南区育才第二小学</v>
          </cell>
          <cell r="E385" t="str">
            <v>应往届毕业生</v>
          </cell>
          <cell r="F385" t="str">
            <v>小学语文教师</v>
          </cell>
        </row>
        <row r="386">
          <cell r="C386">
            <v>1063</v>
          </cell>
          <cell r="D386" t="str">
            <v>汉南区育才第二小学</v>
          </cell>
          <cell r="E386" t="str">
            <v>应往届毕业生</v>
          </cell>
          <cell r="F386" t="str">
            <v>小学语文教师</v>
          </cell>
        </row>
        <row r="387">
          <cell r="C387">
            <v>1063</v>
          </cell>
          <cell r="D387" t="str">
            <v>汉南区育才第二小学</v>
          </cell>
          <cell r="E387" t="str">
            <v>应往届毕业生</v>
          </cell>
          <cell r="F387" t="str">
            <v>小学语文教师</v>
          </cell>
        </row>
        <row r="388">
          <cell r="C388">
            <v>1064</v>
          </cell>
          <cell r="D388" t="str">
            <v>汉南区育才第二小学</v>
          </cell>
          <cell r="E388" t="str">
            <v>在职教师</v>
          </cell>
          <cell r="F388" t="str">
            <v>小学语文教师</v>
          </cell>
        </row>
        <row r="389">
          <cell r="C389">
            <v>1064</v>
          </cell>
          <cell r="D389" t="str">
            <v>汉南区育才第二小学</v>
          </cell>
          <cell r="E389" t="str">
            <v>在职教师</v>
          </cell>
          <cell r="F389" t="str">
            <v>小学语文教师</v>
          </cell>
        </row>
        <row r="390">
          <cell r="C390">
            <v>1064</v>
          </cell>
          <cell r="D390" t="str">
            <v>汉南区育才第二小学</v>
          </cell>
          <cell r="E390" t="str">
            <v>在职教师</v>
          </cell>
          <cell r="F390" t="str">
            <v>小学语文教师</v>
          </cell>
        </row>
        <row r="391">
          <cell r="C391">
            <v>1064</v>
          </cell>
          <cell r="D391" t="str">
            <v>汉南区育才第二小学</v>
          </cell>
          <cell r="E391" t="str">
            <v>在职教师</v>
          </cell>
          <cell r="F391" t="str">
            <v>小学语文教师</v>
          </cell>
        </row>
        <row r="392">
          <cell r="C392">
            <v>1064</v>
          </cell>
          <cell r="D392" t="str">
            <v>汉南区育才第二小学</v>
          </cell>
          <cell r="E392" t="str">
            <v>在职教师</v>
          </cell>
          <cell r="F392" t="str">
            <v>小学语文教师</v>
          </cell>
        </row>
        <row r="393">
          <cell r="C393">
            <v>1064</v>
          </cell>
          <cell r="D393" t="str">
            <v>汉南区育才第二小学</v>
          </cell>
          <cell r="E393" t="str">
            <v>在职教师</v>
          </cell>
          <cell r="F393" t="str">
            <v>小学语文教师</v>
          </cell>
        </row>
        <row r="394">
          <cell r="C394">
            <v>1064</v>
          </cell>
          <cell r="D394" t="str">
            <v>汉南区育才第二小学</v>
          </cell>
          <cell r="E394" t="str">
            <v>在职教师</v>
          </cell>
          <cell r="F394" t="str">
            <v>小学语文教师</v>
          </cell>
        </row>
        <row r="395">
          <cell r="C395">
            <v>1064</v>
          </cell>
          <cell r="D395" t="str">
            <v>汉南区育才第二小学</v>
          </cell>
          <cell r="E395" t="str">
            <v>在职教师</v>
          </cell>
          <cell r="F395" t="str">
            <v>小学语文教师</v>
          </cell>
        </row>
        <row r="396">
          <cell r="C396">
            <v>1064</v>
          </cell>
          <cell r="D396" t="str">
            <v>汉南区育才第二小学</v>
          </cell>
          <cell r="E396" t="str">
            <v>在职教师</v>
          </cell>
          <cell r="F396" t="str">
            <v>小学语文教师</v>
          </cell>
        </row>
        <row r="397">
          <cell r="C397">
            <v>1064</v>
          </cell>
          <cell r="D397" t="str">
            <v>汉南区育才第二小学</v>
          </cell>
          <cell r="E397" t="str">
            <v>在职教师</v>
          </cell>
          <cell r="F397" t="str">
            <v>小学语文教师</v>
          </cell>
        </row>
        <row r="398">
          <cell r="C398">
            <v>1064</v>
          </cell>
          <cell r="D398" t="str">
            <v>汉南区育才第二小学</v>
          </cell>
          <cell r="E398" t="str">
            <v>在职教师</v>
          </cell>
          <cell r="F398" t="str">
            <v>小学语文教师</v>
          </cell>
        </row>
        <row r="399">
          <cell r="C399">
            <v>1064</v>
          </cell>
          <cell r="D399" t="str">
            <v>汉南区育才第二小学</v>
          </cell>
          <cell r="E399" t="str">
            <v>在职教师</v>
          </cell>
          <cell r="F399" t="str">
            <v>小学语文教师</v>
          </cell>
        </row>
        <row r="400">
          <cell r="C400">
            <v>1064</v>
          </cell>
          <cell r="D400" t="str">
            <v>汉南区育才第二小学</v>
          </cell>
          <cell r="E400" t="str">
            <v>在职教师</v>
          </cell>
          <cell r="F400" t="str">
            <v>小学语文教师</v>
          </cell>
        </row>
        <row r="401">
          <cell r="C401">
            <v>1064</v>
          </cell>
          <cell r="D401" t="str">
            <v>汉南区育才第二小学</v>
          </cell>
          <cell r="E401" t="str">
            <v>在职教师</v>
          </cell>
          <cell r="F401" t="str">
            <v>小学语文教师</v>
          </cell>
        </row>
        <row r="402">
          <cell r="C402">
            <v>1064</v>
          </cell>
          <cell r="D402" t="str">
            <v>汉南区育才第二小学</v>
          </cell>
          <cell r="E402" t="str">
            <v>在职教师</v>
          </cell>
          <cell r="F402" t="str">
            <v>小学语文教师</v>
          </cell>
        </row>
        <row r="403">
          <cell r="C403">
            <v>1065</v>
          </cell>
          <cell r="D403" t="str">
            <v>汉南区育才第二小学</v>
          </cell>
          <cell r="E403" t="str">
            <v>应往届毕业生</v>
          </cell>
          <cell r="F403" t="str">
            <v>小学数学教师</v>
          </cell>
        </row>
        <row r="404">
          <cell r="C404">
            <v>1065</v>
          </cell>
          <cell r="D404" t="str">
            <v>汉南区育才第二小学</v>
          </cell>
          <cell r="E404" t="str">
            <v>应往届毕业生</v>
          </cell>
          <cell r="F404" t="str">
            <v>小学数学教师</v>
          </cell>
        </row>
        <row r="405">
          <cell r="C405">
            <v>1065</v>
          </cell>
          <cell r="D405" t="str">
            <v>汉南区育才第二小学</v>
          </cell>
          <cell r="E405" t="str">
            <v>应往届毕业生</v>
          </cell>
          <cell r="F405" t="str">
            <v>小学数学教师</v>
          </cell>
        </row>
        <row r="406">
          <cell r="C406">
            <v>1065</v>
          </cell>
          <cell r="D406" t="str">
            <v>汉南区育才第二小学</v>
          </cell>
          <cell r="E406" t="str">
            <v>应往届毕业生</v>
          </cell>
          <cell r="F406" t="str">
            <v>小学数学教师</v>
          </cell>
        </row>
        <row r="407">
          <cell r="C407">
            <v>1065</v>
          </cell>
          <cell r="D407" t="str">
            <v>汉南区育才第二小学</v>
          </cell>
          <cell r="E407" t="str">
            <v>应往届毕业生</v>
          </cell>
          <cell r="F407" t="str">
            <v>小学数学教师</v>
          </cell>
        </row>
        <row r="408">
          <cell r="C408">
            <v>1065</v>
          </cell>
          <cell r="D408" t="str">
            <v>汉南区育才第二小学</v>
          </cell>
          <cell r="E408" t="str">
            <v>应往届毕业生</v>
          </cell>
          <cell r="F408" t="str">
            <v>小学数学教师</v>
          </cell>
        </row>
        <row r="409">
          <cell r="C409">
            <v>1066</v>
          </cell>
          <cell r="D409" t="str">
            <v>汉南区育才第二小学</v>
          </cell>
          <cell r="E409" t="str">
            <v>在职教师</v>
          </cell>
          <cell r="F409" t="str">
            <v>小学数学教师</v>
          </cell>
        </row>
        <row r="410">
          <cell r="C410">
            <v>1066</v>
          </cell>
          <cell r="D410" t="str">
            <v>汉南区育才第二小学</v>
          </cell>
          <cell r="E410" t="str">
            <v>在职教师</v>
          </cell>
          <cell r="F410" t="str">
            <v>小学数学教师</v>
          </cell>
        </row>
        <row r="411">
          <cell r="C411">
            <v>1066</v>
          </cell>
          <cell r="D411" t="str">
            <v>汉南区育才第二小学</v>
          </cell>
          <cell r="E411" t="str">
            <v>在职教师</v>
          </cell>
          <cell r="F411" t="str">
            <v>小学数学教师</v>
          </cell>
        </row>
        <row r="412">
          <cell r="C412">
            <v>1066</v>
          </cell>
          <cell r="D412" t="str">
            <v>汉南区育才第二小学</v>
          </cell>
          <cell r="E412" t="str">
            <v>在职教师</v>
          </cell>
          <cell r="F412" t="str">
            <v>小学数学教师</v>
          </cell>
        </row>
        <row r="413">
          <cell r="C413">
            <v>1066</v>
          </cell>
          <cell r="D413" t="str">
            <v>汉南区育才第二小学</v>
          </cell>
          <cell r="E413" t="str">
            <v>在职教师</v>
          </cell>
          <cell r="F413" t="str">
            <v>小学数学教师</v>
          </cell>
        </row>
        <row r="414">
          <cell r="C414">
            <v>1066</v>
          </cell>
          <cell r="D414" t="str">
            <v>汉南区育才第二小学</v>
          </cell>
          <cell r="E414" t="str">
            <v>在职教师</v>
          </cell>
          <cell r="F414" t="str">
            <v>小学数学教师</v>
          </cell>
        </row>
        <row r="415">
          <cell r="C415">
            <v>1066</v>
          </cell>
          <cell r="D415" t="str">
            <v>汉南区育才第二小学</v>
          </cell>
          <cell r="E415" t="str">
            <v>在职教师</v>
          </cell>
          <cell r="F415" t="str">
            <v>小学数学教师</v>
          </cell>
        </row>
        <row r="416">
          <cell r="C416">
            <v>1066</v>
          </cell>
          <cell r="D416" t="str">
            <v>汉南区育才第二小学</v>
          </cell>
          <cell r="E416" t="str">
            <v>在职教师</v>
          </cell>
          <cell r="F416" t="str">
            <v>小学数学教师</v>
          </cell>
        </row>
        <row r="417">
          <cell r="C417">
            <v>1066</v>
          </cell>
          <cell r="D417" t="str">
            <v>汉南区育才第二小学</v>
          </cell>
          <cell r="E417" t="str">
            <v>在职教师</v>
          </cell>
          <cell r="F417" t="str">
            <v>小学数学教师</v>
          </cell>
        </row>
        <row r="418">
          <cell r="C418">
            <v>1067</v>
          </cell>
          <cell r="D418" t="str">
            <v>汉南区育才第二小学</v>
          </cell>
          <cell r="E418" t="str">
            <v>应往届毕业生</v>
          </cell>
          <cell r="F418" t="str">
            <v>小学英语教师</v>
          </cell>
        </row>
        <row r="419">
          <cell r="C419">
            <v>1067</v>
          </cell>
          <cell r="D419" t="str">
            <v>汉南区育才第二小学</v>
          </cell>
          <cell r="E419" t="str">
            <v>应往届毕业生</v>
          </cell>
          <cell r="F419" t="str">
            <v>小学英语教师</v>
          </cell>
        </row>
        <row r="420">
          <cell r="C420">
            <v>1067</v>
          </cell>
          <cell r="D420" t="str">
            <v>汉南区育才第二小学</v>
          </cell>
          <cell r="E420" t="str">
            <v>应往届毕业生</v>
          </cell>
          <cell r="F420" t="str">
            <v>小学英语教师</v>
          </cell>
        </row>
        <row r="421">
          <cell r="C421">
            <v>1067</v>
          </cell>
          <cell r="D421" t="str">
            <v>汉南区育才第二小学</v>
          </cell>
          <cell r="E421" t="str">
            <v>应往届毕业生</v>
          </cell>
          <cell r="F421" t="str">
            <v>小学英语教师</v>
          </cell>
        </row>
        <row r="422">
          <cell r="C422">
            <v>1067</v>
          </cell>
          <cell r="D422" t="str">
            <v>汉南区育才第二小学</v>
          </cell>
          <cell r="E422" t="str">
            <v>应往届毕业生</v>
          </cell>
          <cell r="F422" t="str">
            <v>小学英语教师</v>
          </cell>
        </row>
        <row r="423">
          <cell r="C423">
            <v>1067</v>
          </cell>
          <cell r="D423" t="str">
            <v>汉南区育才第二小学</v>
          </cell>
          <cell r="E423" t="str">
            <v>应往届毕业生</v>
          </cell>
          <cell r="F423" t="str">
            <v>小学英语教师</v>
          </cell>
        </row>
        <row r="424">
          <cell r="C424">
            <v>1068</v>
          </cell>
          <cell r="D424" t="str">
            <v>汉南区育才第二小学</v>
          </cell>
          <cell r="E424" t="str">
            <v>应往届毕业生</v>
          </cell>
          <cell r="F424" t="str">
            <v>小学体育教师</v>
          </cell>
        </row>
        <row r="425">
          <cell r="C425">
            <v>1068</v>
          </cell>
          <cell r="D425" t="str">
            <v>汉南区育才第二小学</v>
          </cell>
          <cell r="E425" t="str">
            <v>应往届毕业生</v>
          </cell>
          <cell r="F425" t="str">
            <v>小学体育教师</v>
          </cell>
        </row>
        <row r="426">
          <cell r="C426">
            <v>1068</v>
          </cell>
          <cell r="D426" t="str">
            <v>汉南区育才第二小学</v>
          </cell>
          <cell r="E426" t="str">
            <v>应往届毕业生</v>
          </cell>
          <cell r="F426" t="str">
            <v>小学体育教师</v>
          </cell>
        </row>
        <row r="427">
          <cell r="C427">
            <v>1068</v>
          </cell>
          <cell r="D427" t="str">
            <v>汉南区育才第二小学</v>
          </cell>
          <cell r="E427" t="str">
            <v>应往届毕业生</v>
          </cell>
          <cell r="F427" t="str">
            <v>小学体育教师</v>
          </cell>
        </row>
        <row r="428">
          <cell r="C428">
            <v>1068</v>
          </cell>
          <cell r="D428" t="str">
            <v>汉南区育才第二小学</v>
          </cell>
          <cell r="E428" t="str">
            <v>应往届毕业生</v>
          </cell>
          <cell r="F428" t="str">
            <v>小学体育教师</v>
          </cell>
        </row>
        <row r="429">
          <cell r="C429">
            <v>1068</v>
          </cell>
          <cell r="D429" t="str">
            <v>汉南区育才第二小学</v>
          </cell>
          <cell r="E429" t="str">
            <v>应往届毕业生</v>
          </cell>
          <cell r="F429" t="str">
            <v>小学体育教师</v>
          </cell>
        </row>
        <row r="430">
          <cell r="C430">
            <v>1069</v>
          </cell>
          <cell r="D430" t="str">
            <v>汉南区育才第二小学</v>
          </cell>
          <cell r="E430" t="str">
            <v>应往届毕业生</v>
          </cell>
          <cell r="F430" t="str">
            <v>小学美术教师</v>
          </cell>
        </row>
        <row r="431">
          <cell r="C431">
            <v>1069</v>
          </cell>
          <cell r="D431" t="str">
            <v>汉南区育才第二小学</v>
          </cell>
          <cell r="E431" t="str">
            <v>应往届毕业生</v>
          </cell>
          <cell r="F431" t="str">
            <v>小学美术教师</v>
          </cell>
        </row>
        <row r="432">
          <cell r="C432">
            <v>1069</v>
          </cell>
          <cell r="D432" t="str">
            <v>汉南区育才第二小学</v>
          </cell>
          <cell r="E432" t="str">
            <v>应往届毕业生</v>
          </cell>
          <cell r="F432" t="str">
            <v>小学美术教师</v>
          </cell>
        </row>
        <row r="433">
          <cell r="C433">
            <v>1070</v>
          </cell>
          <cell r="D433" t="str">
            <v>汉南区育才第二小学</v>
          </cell>
          <cell r="E433" t="str">
            <v>应往届毕业生</v>
          </cell>
          <cell r="F433" t="str">
            <v>小学科学教师</v>
          </cell>
        </row>
        <row r="434">
          <cell r="C434">
            <v>1070</v>
          </cell>
          <cell r="D434" t="str">
            <v>汉南区育才第二小学</v>
          </cell>
          <cell r="E434" t="str">
            <v>应往届毕业生</v>
          </cell>
          <cell r="F434" t="str">
            <v>小学科学教师</v>
          </cell>
        </row>
        <row r="435">
          <cell r="C435">
            <v>1070</v>
          </cell>
          <cell r="D435" t="str">
            <v>汉南区育才第二小学</v>
          </cell>
          <cell r="E435" t="str">
            <v>应往届毕业生</v>
          </cell>
          <cell r="F435" t="str">
            <v>小学科学教师</v>
          </cell>
        </row>
        <row r="436">
          <cell r="C436">
            <v>1071</v>
          </cell>
          <cell r="D436" t="str">
            <v>汉南区育才第二小学</v>
          </cell>
          <cell r="E436" t="str">
            <v>应往届毕业生</v>
          </cell>
          <cell r="F436" t="str">
            <v>小学信息技术教师</v>
          </cell>
        </row>
        <row r="437">
          <cell r="C437">
            <v>1071</v>
          </cell>
          <cell r="D437" t="str">
            <v>汉南区育才第二小学</v>
          </cell>
          <cell r="E437" t="str">
            <v>应往届毕业生</v>
          </cell>
          <cell r="F437" t="str">
            <v>小学信息技术教师</v>
          </cell>
        </row>
        <row r="438">
          <cell r="C438">
            <v>1071</v>
          </cell>
          <cell r="D438" t="str">
            <v>汉南区育才第二小学</v>
          </cell>
          <cell r="E438" t="str">
            <v>应往届毕业生</v>
          </cell>
          <cell r="F438" t="str">
            <v>小学信息技术教师</v>
          </cell>
        </row>
        <row r="439">
          <cell r="C439">
            <v>1072</v>
          </cell>
          <cell r="D439" t="str">
            <v>汉南区育才第二小学</v>
          </cell>
          <cell r="E439" t="str">
            <v>在职财务人员</v>
          </cell>
          <cell r="F439" t="str">
            <v>小学财务人员</v>
          </cell>
        </row>
        <row r="440">
          <cell r="C440">
            <v>1072</v>
          </cell>
          <cell r="D440" t="str">
            <v>汉南区育才第二小学</v>
          </cell>
          <cell r="E440" t="str">
            <v>在职财务人员</v>
          </cell>
          <cell r="F440" t="str">
            <v>小学财务人员</v>
          </cell>
        </row>
        <row r="441">
          <cell r="C441">
            <v>1072</v>
          </cell>
          <cell r="D441" t="str">
            <v>汉南区育才第二小学</v>
          </cell>
          <cell r="E441" t="str">
            <v>在职财务人员</v>
          </cell>
          <cell r="F441" t="str">
            <v>小学财务人员</v>
          </cell>
        </row>
        <row r="442">
          <cell r="C442">
            <v>1073</v>
          </cell>
          <cell r="D442" t="str">
            <v>汉南区银莲湖小学</v>
          </cell>
          <cell r="E442" t="str">
            <v>应往届毕业生</v>
          </cell>
          <cell r="F442" t="str">
            <v>小学语文教师</v>
          </cell>
        </row>
        <row r="443">
          <cell r="C443">
            <v>1073</v>
          </cell>
          <cell r="D443" t="str">
            <v>汉南区银莲湖小学</v>
          </cell>
          <cell r="E443" t="str">
            <v>应往届毕业生</v>
          </cell>
          <cell r="F443" t="str">
            <v>小学语文教师</v>
          </cell>
        </row>
        <row r="444">
          <cell r="C444">
            <v>1073</v>
          </cell>
          <cell r="D444" t="str">
            <v>汉南区银莲湖小学</v>
          </cell>
          <cell r="E444" t="str">
            <v>应往届毕业生</v>
          </cell>
          <cell r="F444" t="str">
            <v>小学语文教师</v>
          </cell>
        </row>
        <row r="445">
          <cell r="C445">
            <v>1074</v>
          </cell>
          <cell r="D445" t="str">
            <v>汉南区银莲湖小学</v>
          </cell>
          <cell r="E445" t="str">
            <v>应往届毕业生</v>
          </cell>
          <cell r="F445" t="str">
            <v>小学数学教师</v>
          </cell>
        </row>
        <row r="446">
          <cell r="C446">
            <v>1074</v>
          </cell>
          <cell r="D446" t="str">
            <v>汉南区银莲湖小学</v>
          </cell>
          <cell r="E446" t="str">
            <v>应往届毕业生</v>
          </cell>
          <cell r="F446" t="str">
            <v>小学数学教师</v>
          </cell>
        </row>
        <row r="447">
          <cell r="C447">
            <v>1074</v>
          </cell>
          <cell r="D447" t="str">
            <v>汉南区银莲湖小学</v>
          </cell>
          <cell r="E447" t="str">
            <v>应往届毕业生</v>
          </cell>
          <cell r="F447" t="str">
            <v>小学数学教师</v>
          </cell>
        </row>
        <row r="448">
          <cell r="C448">
            <v>2004</v>
          </cell>
          <cell r="D448" t="str">
            <v>武汉经济技术开发区官士墩中学</v>
          </cell>
          <cell r="E448" t="str">
            <v>应往届毕业生</v>
          </cell>
          <cell r="F448" t="str">
            <v>初中历史教师</v>
          </cell>
        </row>
        <row r="449">
          <cell r="C449">
            <v>2004</v>
          </cell>
          <cell r="D449" t="str">
            <v>武汉经济技术开发区官士墩中学</v>
          </cell>
          <cell r="E449" t="str">
            <v>应往届毕业生</v>
          </cell>
          <cell r="F449" t="str">
            <v>初中历史教师</v>
          </cell>
        </row>
        <row r="450">
          <cell r="C450">
            <v>2004</v>
          </cell>
          <cell r="D450" t="str">
            <v>武汉经济技术开发区官士墩中学</v>
          </cell>
          <cell r="E450" t="str">
            <v>应往届毕业生</v>
          </cell>
          <cell r="F450" t="str">
            <v>初中历史教师</v>
          </cell>
        </row>
        <row r="451">
          <cell r="C451">
            <v>2008</v>
          </cell>
          <cell r="D451" t="str">
            <v>武汉经济技术开发区第二初级中学</v>
          </cell>
          <cell r="E451" t="str">
            <v>应往届毕业生</v>
          </cell>
          <cell r="F451" t="str">
            <v>初中历史教师</v>
          </cell>
        </row>
        <row r="452">
          <cell r="C452">
            <v>2008</v>
          </cell>
          <cell r="D452" t="str">
            <v>武汉经济技术开发区第二初级中学</v>
          </cell>
          <cell r="E452" t="str">
            <v>应往届毕业生</v>
          </cell>
          <cell r="F452" t="str">
            <v>初中历史教师</v>
          </cell>
        </row>
        <row r="453">
          <cell r="C453">
            <v>2008</v>
          </cell>
          <cell r="D453" t="str">
            <v>武汉经济技术开发区第二初级中学</v>
          </cell>
          <cell r="E453" t="str">
            <v>应往届毕业生</v>
          </cell>
          <cell r="F453" t="str">
            <v>初中历史教师</v>
          </cell>
        </row>
        <row r="454">
          <cell r="C454">
            <v>2009</v>
          </cell>
          <cell r="D454" t="str">
            <v>武汉经济技术开发区第三中学</v>
          </cell>
          <cell r="E454" t="str">
            <v>应往届毕业生</v>
          </cell>
          <cell r="F454" t="str">
            <v>初中历史教师</v>
          </cell>
        </row>
        <row r="455">
          <cell r="C455">
            <v>2009</v>
          </cell>
          <cell r="D455" t="str">
            <v>武汉经济技术开发区第三中学</v>
          </cell>
          <cell r="E455" t="str">
            <v>应往届毕业生</v>
          </cell>
          <cell r="F455" t="str">
            <v>初中历史教师</v>
          </cell>
        </row>
        <row r="456">
          <cell r="C456">
            <v>2009</v>
          </cell>
          <cell r="D456" t="str">
            <v>武汉经济技术开发区第三中学</v>
          </cell>
          <cell r="E456" t="str">
            <v>应往届毕业生</v>
          </cell>
          <cell r="F456" t="str">
            <v>初中历史教师</v>
          </cell>
        </row>
        <row r="457">
          <cell r="C457">
            <v>2009</v>
          </cell>
          <cell r="D457" t="str">
            <v>武汉经济技术开发区第三中学</v>
          </cell>
          <cell r="E457" t="str">
            <v>应往届毕业生</v>
          </cell>
          <cell r="F457" t="str">
            <v>初中历史教师</v>
          </cell>
        </row>
        <row r="458">
          <cell r="C458">
            <v>2009</v>
          </cell>
          <cell r="D458" t="str">
            <v>武汉经济技术开发区第三中学</v>
          </cell>
          <cell r="E458" t="str">
            <v>应往届毕业生</v>
          </cell>
          <cell r="F458" t="str">
            <v>初中历史教师</v>
          </cell>
        </row>
        <row r="459">
          <cell r="C459">
            <v>2009</v>
          </cell>
          <cell r="D459" t="str">
            <v>武汉经济技术开发区第三中学</v>
          </cell>
          <cell r="E459" t="str">
            <v>应往届毕业生</v>
          </cell>
          <cell r="F459" t="str">
            <v>初中历史教师</v>
          </cell>
        </row>
        <row r="460">
          <cell r="C460">
            <v>2010</v>
          </cell>
          <cell r="D460" t="str">
            <v>武汉经济技术开发区第三中学</v>
          </cell>
          <cell r="E460" t="str">
            <v>应往届毕业生</v>
          </cell>
          <cell r="F460" t="str">
            <v>初中音乐教师</v>
          </cell>
        </row>
        <row r="461">
          <cell r="C461">
            <v>2010</v>
          </cell>
          <cell r="D461" t="str">
            <v>武汉经济技术开发区第三中学</v>
          </cell>
          <cell r="E461" t="str">
            <v>应往届毕业生</v>
          </cell>
          <cell r="F461" t="str">
            <v>初中音乐教师</v>
          </cell>
        </row>
        <row r="462">
          <cell r="C462">
            <v>2010</v>
          </cell>
          <cell r="D462" t="str">
            <v>武汉经济技术开发区第三中学</v>
          </cell>
          <cell r="E462" t="str">
            <v>应往届毕业生</v>
          </cell>
          <cell r="F462" t="str">
            <v>初中音乐教师</v>
          </cell>
        </row>
        <row r="463">
          <cell r="C463">
            <v>2013</v>
          </cell>
          <cell r="D463" t="str">
            <v>武汉经济技术开发区第四中学</v>
          </cell>
          <cell r="E463" t="str">
            <v>应往届毕业生</v>
          </cell>
          <cell r="F463" t="str">
            <v>初中语文教师</v>
          </cell>
        </row>
        <row r="464">
          <cell r="C464">
            <v>2013</v>
          </cell>
          <cell r="D464" t="str">
            <v>武汉经济技术开发区第四中学</v>
          </cell>
          <cell r="E464" t="str">
            <v>应往届毕业生</v>
          </cell>
          <cell r="F464" t="str">
            <v>初中语文教师</v>
          </cell>
        </row>
        <row r="465">
          <cell r="C465">
            <v>2013</v>
          </cell>
          <cell r="D465" t="str">
            <v>武汉经济技术开发区第四中学</v>
          </cell>
          <cell r="E465" t="str">
            <v>应往届毕业生</v>
          </cell>
          <cell r="F465" t="str">
            <v>初中语文教师</v>
          </cell>
        </row>
        <row r="466">
          <cell r="C466">
            <v>2014</v>
          </cell>
          <cell r="D466" t="str">
            <v>武汉经济技术开发区第四中学</v>
          </cell>
          <cell r="E466" t="str">
            <v>应往届毕业生</v>
          </cell>
          <cell r="F466" t="str">
            <v>初中数学教师</v>
          </cell>
        </row>
        <row r="467">
          <cell r="C467">
            <v>2014</v>
          </cell>
          <cell r="D467" t="str">
            <v>武汉经济技术开发区第四中学</v>
          </cell>
          <cell r="E467" t="str">
            <v>应往届毕业生</v>
          </cell>
          <cell r="F467" t="str">
            <v>初中数学教师</v>
          </cell>
        </row>
        <row r="468">
          <cell r="C468">
            <v>2014</v>
          </cell>
          <cell r="D468" t="str">
            <v>武汉经济技术开发区第四中学</v>
          </cell>
          <cell r="E468" t="str">
            <v>应往届毕业生</v>
          </cell>
          <cell r="F468" t="str">
            <v>初中数学教师</v>
          </cell>
        </row>
        <row r="469">
          <cell r="C469">
            <v>2015</v>
          </cell>
          <cell r="D469" t="str">
            <v>武汉经济技术开发区第四中学</v>
          </cell>
          <cell r="E469" t="str">
            <v>应往届毕业生</v>
          </cell>
          <cell r="F469" t="str">
            <v>初中英语教师</v>
          </cell>
        </row>
        <row r="470">
          <cell r="C470">
            <v>2015</v>
          </cell>
          <cell r="D470" t="str">
            <v>武汉经济技术开发区第四中学</v>
          </cell>
          <cell r="E470" t="str">
            <v>应往届毕业生</v>
          </cell>
          <cell r="F470" t="str">
            <v>初中英语教师</v>
          </cell>
        </row>
        <row r="471">
          <cell r="C471">
            <v>2015</v>
          </cell>
          <cell r="D471" t="str">
            <v>武汉经济技术开发区第四中学</v>
          </cell>
          <cell r="E471" t="str">
            <v>应往届毕业生</v>
          </cell>
          <cell r="F471" t="str">
            <v>初中英语教师</v>
          </cell>
        </row>
        <row r="472">
          <cell r="C472">
            <v>2016</v>
          </cell>
          <cell r="D472" t="str">
            <v>武汉经济技术开发区第四中学</v>
          </cell>
          <cell r="E472" t="str">
            <v>应往届毕业生</v>
          </cell>
          <cell r="F472" t="str">
            <v>初中历史教师</v>
          </cell>
        </row>
        <row r="473">
          <cell r="C473">
            <v>2016</v>
          </cell>
          <cell r="D473" t="str">
            <v>武汉经济技术开发区第四中学</v>
          </cell>
          <cell r="E473" t="str">
            <v>应往届毕业生</v>
          </cell>
          <cell r="F473" t="str">
            <v>初中历史教师</v>
          </cell>
        </row>
        <row r="474">
          <cell r="C474">
            <v>2017</v>
          </cell>
          <cell r="D474" t="str">
            <v>武汉经济技术开发区第四中学</v>
          </cell>
          <cell r="E474" t="str">
            <v>应往届毕业生</v>
          </cell>
          <cell r="F474" t="str">
            <v>初中道德与法治教师</v>
          </cell>
        </row>
        <row r="475">
          <cell r="C475">
            <v>2017</v>
          </cell>
          <cell r="D475" t="str">
            <v>武汉经济技术开发区第四中学</v>
          </cell>
          <cell r="E475" t="str">
            <v>应往届毕业生</v>
          </cell>
          <cell r="F475" t="str">
            <v>初中道德与法治教师</v>
          </cell>
        </row>
        <row r="476">
          <cell r="C476">
            <v>2017</v>
          </cell>
          <cell r="D476" t="str">
            <v>武汉经济技术开发区第四中学</v>
          </cell>
          <cell r="E476" t="str">
            <v>应往届毕业生</v>
          </cell>
          <cell r="F476" t="str">
            <v>初中道德与法治教师</v>
          </cell>
        </row>
        <row r="477">
          <cell r="C477">
            <v>2018</v>
          </cell>
          <cell r="D477" t="str">
            <v>武汉经济技术开发区黄陵中学</v>
          </cell>
          <cell r="E477" t="str">
            <v>应往届毕业生</v>
          </cell>
          <cell r="F477" t="str">
            <v>初中历史教师</v>
          </cell>
        </row>
        <row r="478">
          <cell r="C478">
            <v>2019</v>
          </cell>
          <cell r="D478" t="str">
            <v>武汉经济技术开发区黄陵中学</v>
          </cell>
          <cell r="E478" t="str">
            <v>应往届毕业生</v>
          </cell>
          <cell r="F478" t="str">
            <v>初中化学教师</v>
          </cell>
        </row>
        <row r="479">
          <cell r="C479">
            <v>2019</v>
          </cell>
          <cell r="D479" t="str">
            <v>武汉经济技术开发区黄陵中学</v>
          </cell>
          <cell r="E479" t="str">
            <v>应往届毕业生</v>
          </cell>
          <cell r="F479" t="str">
            <v>初中化学教师</v>
          </cell>
        </row>
        <row r="480">
          <cell r="C480">
            <v>2019</v>
          </cell>
          <cell r="D480" t="str">
            <v>武汉经济技术开发区黄陵中学</v>
          </cell>
          <cell r="E480" t="str">
            <v>应往届毕业生</v>
          </cell>
          <cell r="F480" t="str">
            <v>初中化学教师</v>
          </cell>
        </row>
        <row r="481">
          <cell r="C481">
            <v>2020</v>
          </cell>
          <cell r="D481" t="str">
            <v>武汉经济技术开发区军山中学</v>
          </cell>
          <cell r="E481" t="str">
            <v>应往届毕业生</v>
          </cell>
          <cell r="F481" t="str">
            <v>初中语文教师</v>
          </cell>
        </row>
        <row r="482">
          <cell r="C482">
            <v>2020</v>
          </cell>
          <cell r="D482" t="str">
            <v>武汉经济技术开发区军山中学</v>
          </cell>
          <cell r="E482" t="str">
            <v>应往届毕业生</v>
          </cell>
          <cell r="F482" t="str">
            <v>初中语文教师</v>
          </cell>
        </row>
        <row r="483">
          <cell r="C483">
            <v>2020</v>
          </cell>
          <cell r="D483" t="str">
            <v>武汉经济技术开发区军山中学</v>
          </cell>
          <cell r="E483" t="str">
            <v>应往届毕业生</v>
          </cell>
          <cell r="F483" t="str">
            <v>初中语文教师</v>
          </cell>
        </row>
        <row r="484">
          <cell r="C484">
            <v>2021</v>
          </cell>
          <cell r="D484" t="str">
            <v>武汉经济技术开发区军山中学</v>
          </cell>
          <cell r="E484" t="str">
            <v>应往届毕业生</v>
          </cell>
          <cell r="F484" t="str">
            <v>初中数学教师</v>
          </cell>
        </row>
        <row r="485">
          <cell r="C485">
            <v>2021</v>
          </cell>
          <cell r="D485" t="str">
            <v>武汉经济技术开发区军山中学</v>
          </cell>
          <cell r="E485" t="str">
            <v>应往届毕业生</v>
          </cell>
          <cell r="F485" t="str">
            <v>初中数学教师</v>
          </cell>
        </row>
        <row r="486">
          <cell r="C486">
            <v>2021</v>
          </cell>
          <cell r="D486" t="str">
            <v>武汉经济技术开发区军山中学</v>
          </cell>
          <cell r="E486" t="str">
            <v>应往届毕业生</v>
          </cell>
          <cell r="F486" t="str">
            <v>初中数学教师</v>
          </cell>
        </row>
        <row r="487">
          <cell r="C487">
            <v>2021</v>
          </cell>
          <cell r="D487" t="str">
            <v>武汉经济技术开发区军山中学</v>
          </cell>
          <cell r="E487" t="str">
            <v>应往届毕业生</v>
          </cell>
          <cell r="F487" t="str">
            <v>初中数学教师</v>
          </cell>
        </row>
        <row r="488">
          <cell r="C488">
            <v>2021</v>
          </cell>
          <cell r="D488" t="str">
            <v>武汉经济技术开发区军山中学</v>
          </cell>
          <cell r="E488" t="str">
            <v>应往届毕业生</v>
          </cell>
          <cell r="F488" t="str">
            <v>初中数学教师</v>
          </cell>
        </row>
        <row r="489">
          <cell r="C489">
            <v>2021</v>
          </cell>
          <cell r="D489" t="str">
            <v>武汉经济技术开发区军山中学</v>
          </cell>
          <cell r="E489" t="str">
            <v>应往届毕业生</v>
          </cell>
          <cell r="F489" t="str">
            <v>初中数学教师</v>
          </cell>
        </row>
        <row r="490">
          <cell r="C490">
            <v>2022</v>
          </cell>
          <cell r="D490" t="str">
            <v>汉南区育才中学</v>
          </cell>
          <cell r="E490" t="str">
            <v>应往届毕业生</v>
          </cell>
          <cell r="F490" t="str">
            <v>初中语文教师</v>
          </cell>
        </row>
        <row r="491">
          <cell r="C491">
            <v>2022</v>
          </cell>
          <cell r="D491" t="str">
            <v>汉南区育才中学</v>
          </cell>
          <cell r="E491" t="str">
            <v>应往届毕业生</v>
          </cell>
          <cell r="F491" t="str">
            <v>初中语文教师</v>
          </cell>
        </row>
        <row r="492">
          <cell r="C492">
            <v>2022</v>
          </cell>
          <cell r="D492" t="str">
            <v>汉南区育才中学</v>
          </cell>
          <cell r="E492" t="str">
            <v>应往届毕业生</v>
          </cell>
          <cell r="F492" t="str">
            <v>初中语文教师</v>
          </cell>
        </row>
        <row r="493">
          <cell r="C493">
            <v>2023</v>
          </cell>
          <cell r="D493" t="str">
            <v>汉南区育才中学</v>
          </cell>
          <cell r="E493" t="str">
            <v>应往届毕业生</v>
          </cell>
          <cell r="F493" t="str">
            <v>初中数学教师</v>
          </cell>
        </row>
        <row r="494">
          <cell r="C494">
            <v>2023</v>
          </cell>
          <cell r="D494" t="str">
            <v>汉南区育才中学</v>
          </cell>
          <cell r="E494" t="str">
            <v>应往届毕业生</v>
          </cell>
          <cell r="F494" t="str">
            <v>初中数学教师</v>
          </cell>
        </row>
        <row r="495">
          <cell r="C495">
            <v>2023</v>
          </cell>
          <cell r="D495" t="str">
            <v>汉南区育才中学</v>
          </cell>
          <cell r="E495" t="str">
            <v>应往届毕业生</v>
          </cell>
          <cell r="F495" t="str">
            <v>初中数学教师</v>
          </cell>
        </row>
        <row r="496">
          <cell r="C496">
            <v>2023</v>
          </cell>
          <cell r="D496" t="str">
            <v>汉南区育才中学</v>
          </cell>
          <cell r="E496" t="str">
            <v>应往届毕业生</v>
          </cell>
          <cell r="F496" t="str">
            <v>初中数学教师</v>
          </cell>
        </row>
        <row r="497">
          <cell r="C497">
            <v>2023</v>
          </cell>
          <cell r="D497" t="str">
            <v>汉南区育才中学</v>
          </cell>
          <cell r="E497" t="str">
            <v>应往届毕业生</v>
          </cell>
          <cell r="F497" t="str">
            <v>初中数学教师</v>
          </cell>
        </row>
        <row r="498">
          <cell r="C498">
            <v>2023</v>
          </cell>
          <cell r="D498" t="str">
            <v>汉南区育才中学</v>
          </cell>
          <cell r="E498" t="str">
            <v>应往届毕业生</v>
          </cell>
          <cell r="F498" t="str">
            <v>初中数学教师</v>
          </cell>
        </row>
        <row r="499">
          <cell r="C499">
            <v>2024</v>
          </cell>
          <cell r="D499" t="str">
            <v>汉南区育才中学</v>
          </cell>
          <cell r="E499" t="str">
            <v>应往届毕业生</v>
          </cell>
          <cell r="F499" t="str">
            <v>初中英语教师</v>
          </cell>
        </row>
        <row r="500">
          <cell r="C500">
            <v>2024</v>
          </cell>
          <cell r="D500" t="str">
            <v>汉南区育才中学</v>
          </cell>
          <cell r="E500" t="str">
            <v>应往届毕业生</v>
          </cell>
          <cell r="F500" t="str">
            <v>初中英语教师</v>
          </cell>
        </row>
        <row r="501">
          <cell r="C501">
            <v>2024</v>
          </cell>
          <cell r="D501" t="str">
            <v>汉南区育才中学</v>
          </cell>
          <cell r="E501" t="str">
            <v>应往届毕业生</v>
          </cell>
          <cell r="F501" t="str">
            <v>初中英语教师</v>
          </cell>
        </row>
        <row r="502">
          <cell r="C502">
            <v>2024</v>
          </cell>
          <cell r="D502" t="str">
            <v>汉南区育才中学</v>
          </cell>
          <cell r="E502" t="str">
            <v>应往届毕业生</v>
          </cell>
          <cell r="F502" t="str">
            <v>初中英语教师</v>
          </cell>
        </row>
        <row r="503">
          <cell r="C503">
            <v>2024</v>
          </cell>
          <cell r="D503" t="str">
            <v>汉南区育才中学</v>
          </cell>
          <cell r="E503" t="str">
            <v>应往届毕业生</v>
          </cell>
          <cell r="F503" t="str">
            <v>初中英语教师</v>
          </cell>
        </row>
        <row r="504">
          <cell r="C504">
            <v>2024</v>
          </cell>
          <cell r="D504" t="str">
            <v>汉南区育才中学</v>
          </cell>
          <cell r="E504" t="str">
            <v>应往届毕业生</v>
          </cell>
          <cell r="F504" t="str">
            <v>初中英语教师</v>
          </cell>
        </row>
        <row r="505">
          <cell r="C505">
            <v>2025</v>
          </cell>
          <cell r="D505" t="str">
            <v>汉南区育才中学</v>
          </cell>
          <cell r="E505" t="str">
            <v>应往届毕业生</v>
          </cell>
          <cell r="F505" t="str">
            <v>初中物理教师</v>
          </cell>
        </row>
        <row r="506">
          <cell r="C506">
            <v>2025</v>
          </cell>
          <cell r="D506" t="str">
            <v>汉南区育才中学</v>
          </cell>
          <cell r="E506" t="str">
            <v>应往届毕业生</v>
          </cell>
          <cell r="F506" t="str">
            <v>初中物理教师</v>
          </cell>
        </row>
        <row r="507">
          <cell r="C507">
            <v>2025</v>
          </cell>
          <cell r="D507" t="str">
            <v>汉南区育才中学</v>
          </cell>
          <cell r="E507" t="str">
            <v>应往届毕业生</v>
          </cell>
          <cell r="F507" t="str">
            <v>初中物理教师</v>
          </cell>
        </row>
        <row r="508">
          <cell r="C508">
            <v>2026</v>
          </cell>
          <cell r="D508" t="str">
            <v>汉南区育才中学</v>
          </cell>
          <cell r="E508" t="str">
            <v>应往届毕业生</v>
          </cell>
          <cell r="F508" t="str">
            <v>初中历史教师</v>
          </cell>
        </row>
        <row r="509">
          <cell r="C509">
            <v>2026</v>
          </cell>
          <cell r="D509" t="str">
            <v>汉南区育才中学</v>
          </cell>
          <cell r="E509" t="str">
            <v>应往届毕业生</v>
          </cell>
          <cell r="F509" t="str">
            <v>初中历史教师</v>
          </cell>
        </row>
        <row r="510">
          <cell r="C510">
            <v>2026</v>
          </cell>
          <cell r="D510" t="str">
            <v>汉南区育才中学</v>
          </cell>
          <cell r="E510" t="str">
            <v>应往届毕业生</v>
          </cell>
          <cell r="F510" t="str">
            <v>初中历史教师</v>
          </cell>
        </row>
        <row r="511">
          <cell r="C511">
            <v>2026</v>
          </cell>
          <cell r="D511" t="str">
            <v>汉南区育才中学</v>
          </cell>
          <cell r="E511" t="str">
            <v>应往届毕业生</v>
          </cell>
          <cell r="F511" t="str">
            <v>初中历史教师</v>
          </cell>
        </row>
        <row r="512">
          <cell r="C512">
            <v>2027</v>
          </cell>
          <cell r="D512" t="str">
            <v>汉南区育才中学</v>
          </cell>
          <cell r="E512" t="str">
            <v>应往届毕业生</v>
          </cell>
          <cell r="F512" t="str">
            <v>初中道德与法治教师</v>
          </cell>
        </row>
        <row r="513">
          <cell r="C513">
            <v>2027</v>
          </cell>
          <cell r="D513" t="str">
            <v>汉南区育才中学</v>
          </cell>
          <cell r="E513" t="str">
            <v>应往届毕业生</v>
          </cell>
          <cell r="F513" t="str">
            <v>初中道德与法治教师</v>
          </cell>
        </row>
        <row r="514">
          <cell r="C514">
            <v>2027</v>
          </cell>
          <cell r="D514" t="str">
            <v>汉南区育才中学</v>
          </cell>
          <cell r="E514" t="str">
            <v>应往届毕业生</v>
          </cell>
          <cell r="F514" t="str">
            <v>初中道德与法治教师</v>
          </cell>
        </row>
        <row r="515">
          <cell r="C515">
            <v>2032</v>
          </cell>
          <cell r="D515" t="str">
            <v>汉南区汉南中学</v>
          </cell>
          <cell r="E515" t="str">
            <v>应往届毕业生</v>
          </cell>
          <cell r="F515" t="str">
            <v>初中物理教师</v>
          </cell>
        </row>
        <row r="516">
          <cell r="C516">
            <v>2032</v>
          </cell>
          <cell r="D516" t="str">
            <v>汉南区汉南中学</v>
          </cell>
          <cell r="E516" t="str">
            <v>应往届毕业生</v>
          </cell>
          <cell r="F516" t="str">
            <v>初中物理教师</v>
          </cell>
        </row>
        <row r="517">
          <cell r="C517">
            <v>2032</v>
          </cell>
          <cell r="D517" t="str">
            <v>汉南区汉南中学</v>
          </cell>
          <cell r="E517" t="str">
            <v>应往届毕业生</v>
          </cell>
          <cell r="F517" t="str">
            <v>初中物理教师</v>
          </cell>
        </row>
        <row r="518">
          <cell r="C518">
            <v>2033</v>
          </cell>
          <cell r="D518" t="str">
            <v>汉南区东城垸中学</v>
          </cell>
          <cell r="E518" t="str">
            <v>应往届毕业生</v>
          </cell>
          <cell r="F518" t="str">
            <v>初中英语教师</v>
          </cell>
        </row>
        <row r="519">
          <cell r="C519">
            <v>2033</v>
          </cell>
          <cell r="D519" t="str">
            <v>汉南区东城垸中学</v>
          </cell>
          <cell r="E519" t="str">
            <v>应往届毕业生</v>
          </cell>
          <cell r="F519" t="str">
            <v>初中英语教师</v>
          </cell>
        </row>
        <row r="520">
          <cell r="C520">
            <v>2033</v>
          </cell>
          <cell r="D520" t="str">
            <v>汉南区东城垸中学</v>
          </cell>
          <cell r="E520" t="str">
            <v>应往届毕业生</v>
          </cell>
          <cell r="F520" t="str">
            <v>初中英语教师</v>
          </cell>
        </row>
        <row r="521">
          <cell r="C521">
            <v>3006</v>
          </cell>
          <cell r="D521" t="str">
            <v>武汉经济技术开发区汉阳三中</v>
          </cell>
          <cell r="E521" t="str">
            <v>应往届毕业生</v>
          </cell>
          <cell r="F521" t="str">
            <v>高中语文教师</v>
          </cell>
        </row>
        <row r="522">
          <cell r="C522">
            <v>3006</v>
          </cell>
          <cell r="D522" t="str">
            <v>武汉经济技术开发区汉阳三中</v>
          </cell>
          <cell r="E522" t="str">
            <v>应往届毕业生</v>
          </cell>
          <cell r="F522" t="str">
            <v>高中语文教师</v>
          </cell>
        </row>
        <row r="523">
          <cell r="C523">
            <v>3006</v>
          </cell>
          <cell r="D523" t="str">
            <v>武汉经济技术开发区汉阳三中</v>
          </cell>
          <cell r="E523" t="str">
            <v>应往届毕业生</v>
          </cell>
          <cell r="F523" t="str">
            <v>高中语文教师</v>
          </cell>
        </row>
        <row r="524">
          <cell r="C524">
            <v>3007</v>
          </cell>
          <cell r="D524" t="str">
            <v>武汉经济技术开发区汉阳三中</v>
          </cell>
          <cell r="E524" t="str">
            <v>应往届毕业生</v>
          </cell>
          <cell r="F524" t="str">
            <v>高中数学教师</v>
          </cell>
        </row>
        <row r="525">
          <cell r="C525">
            <v>3007</v>
          </cell>
          <cell r="D525" t="str">
            <v>武汉经济技术开发区汉阳三中</v>
          </cell>
          <cell r="E525" t="str">
            <v>应往届毕业生</v>
          </cell>
          <cell r="F525" t="str">
            <v>高中数学教师</v>
          </cell>
        </row>
        <row r="526">
          <cell r="C526">
            <v>3007</v>
          </cell>
          <cell r="D526" t="str">
            <v>武汉经济技术开发区汉阳三中</v>
          </cell>
          <cell r="E526" t="str">
            <v>应往届毕业生</v>
          </cell>
          <cell r="F526" t="str">
            <v>高中数学教师</v>
          </cell>
        </row>
        <row r="527">
          <cell r="C527">
            <v>3007</v>
          </cell>
          <cell r="D527" t="str">
            <v>武汉经济技术开发区汉阳三中</v>
          </cell>
          <cell r="E527" t="str">
            <v>应往届毕业生</v>
          </cell>
          <cell r="F527" t="str">
            <v>高中数学教师</v>
          </cell>
        </row>
        <row r="528">
          <cell r="C528">
            <v>3007</v>
          </cell>
          <cell r="D528" t="str">
            <v>武汉经济技术开发区汉阳三中</v>
          </cell>
          <cell r="E528" t="str">
            <v>应往届毕业生</v>
          </cell>
          <cell r="F528" t="str">
            <v>高中数学教师</v>
          </cell>
        </row>
        <row r="529">
          <cell r="C529">
            <v>3007</v>
          </cell>
          <cell r="D529" t="str">
            <v>武汉经济技术开发区汉阳三中</v>
          </cell>
          <cell r="E529" t="str">
            <v>应往届毕业生</v>
          </cell>
          <cell r="F529" t="str">
            <v>高中数学教师</v>
          </cell>
        </row>
        <row r="530">
          <cell r="C530">
            <v>3008</v>
          </cell>
          <cell r="D530" t="str">
            <v>武汉经济技术开发区汉阳三中</v>
          </cell>
          <cell r="E530" t="str">
            <v>应往届毕业生</v>
          </cell>
          <cell r="F530" t="str">
            <v>高中英语教师</v>
          </cell>
        </row>
        <row r="531">
          <cell r="C531">
            <v>3008</v>
          </cell>
          <cell r="D531" t="str">
            <v>武汉经济技术开发区汉阳三中</v>
          </cell>
          <cell r="E531" t="str">
            <v>应往届毕业生</v>
          </cell>
          <cell r="F531" t="str">
            <v>高中英语教师</v>
          </cell>
        </row>
        <row r="532">
          <cell r="C532">
            <v>3008</v>
          </cell>
          <cell r="D532" t="str">
            <v>武汉经济技术开发区汉阳三中</v>
          </cell>
          <cell r="E532" t="str">
            <v>应往届毕业生</v>
          </cell>
          <cell r="F532" t="str">
            <v>高中英语教师</v>
          </cell>
        </row>
        <row r="533">
          <cell r="C533">
            <v>3009</v>
          </cell>
          <cell r="D533" t="str">
            <v>武汉经济技术开发区职业技术学校</v>
          </cell>
          <cell r="E533" t="str">
            <v>应往届毕业生</v>
          </cell>
          <cell r="F533" t="str">
            <v>高中历史教师</v>
          </cell>
        </row>
        <row r="534">
          <cell r="C534">
            <v>3010</v>
          </cell>
          <cell r="D534" t="str">
            <v>武汉经济技术开发区职业技术学校</v>
          </cell>
          <cell r="E534" t="str">
            <v>应往届毕业生</v>
          </cell>
          <cell r="F534" t="str">
            <v>高中信息技术教师</v>
          </cell>
        </row>
        <row r="535">
          <cell r="C535">
            <v>3010</v>
          </cell>
          <cell r="D535" t="str">
            <v>武汉经济技术开发区职业技术学校</v>
          </cell>
          <cell r="E535" t="str">
            <v>应往届毕业生</v>
          </cell>
          <cell r="F535" t="str">
            <v>高中信息技术教师</v>
          </cell>
        </row>
        <row r="536">
          <cell r="C536">
            <v>3010</v>
          </cell>
          <cell r="D536" t="str">
            <v>武汉经济技术开发区职业技术学校</v>
          </cell>
          <cell r="E536" t="str">
            <v>应往届毕业生</v>
          </cell>
          <cell r="F536" t="str">
            <v>高中信息技术教师</v>
          </cell>
        </row>
        <row r="537">
          <cell r="C537">
            <v>3011</v>
          </cell>
          <cell r="D537" t="str">
            <v>汉南区职业教育培训中心</v>
          </cell>
          <cell r="E537" t="str">
            <v>应往届毕业生</v>
          </cell>
          <cell r="F537" t="str">
            <v>高中语文教师</v>
          </cell>
        </row>
        <row r="538">
          <cell r="C538">
            <v>3011</v>
          </cell>
          <cell r="D538" t="str">
            <v>汉南区职业教育培训中心</v>
          </cell>
          <cell r="E538" t="str">
            <v>应往届毕业生</v>
          </cell>
          <cell r="F538" t="str">
            <v>高中语文教师</v>
          </cell>
        </row>
        <row r="539">
          <cell r="C539">
            <v>3011</v>
          </cell>
          <cell r="D539" t="str">
            <v>汉南区职业教育培训中心</v>
          </cell>
          <cell r="E539" t="str">
            <v>应往届毕业生</v>
          </cell>
          <cell r="F539" t="str">
            <v>高中语文教师</v>
          </cell>
        </row>
        <row r="540">
          <cell r="C540">
            <v>3012</v>
          </cell>
          <cell r="D540" t="str">
            <v>汉南区职业教育培训中心</v>
          </cell>
          <cell r="E540" t="str">
            <v>应往届毕业生</v>
          </cell>
          <cell r="F540" t="str">
            <v>高中数学教师</v>
          </cell>
        </row>
        <row r="541">
          <cell r="C541">
            <v>3013</v>
          </cell>
          <cell r="D541" t="str">
            <v>汉南区职业教育培训中心</v>
          </cell>
          <cell r="E541" t="str">
            <v>应往届毕业生</v>
          </cell>
          <cell r="F541" t="str">
            <v>高中英语教师</v>
          </cell>
        </row>
        <row r="542">
          <cell r="C542">
            <v>3013</v>
          </cell>
          <cell r="D542" t="str">
            <v>汉南区职业教育培训中心</v>
          </cell>
          <cell r="E542" t="str">
            <v>应往届毕业生</v>
          </cell>
          <cell r="F542" t="str">
            <v>高中英语教师</v>
          </cell>
        </row>
        <row r="543">
          <cell r="C543">
            <v>3013</v>
          </cell>
          <cell r="D543" t="str">
            <v>汉南区职业教育培训中心</v>
          </cell>
          <cell r="E543" t="str">
            <v>应往届毕业生</v>
          </cell>
          <cell r="F543" t="str">
            <v>高中英语教师</v>
          </cell>
        </row>
        <row r="544">
          <cell r="C544">
            <v>4001</v>
          </cell>
          <cell r="D544" t="str">
            <v>武汉经济技术开发区博雅幼儿园</v>
          </cell>
          <cell r="E544" t="str">
            <v>应往届毕业生</v>
          </cell>
          <cell r="F544" t="str">
            <v>幼儿园教师</v>
          </cell>
        </row>
        <row r="545">
          <cell r="C545">
            <v>4001</v>
          </cell>
          <cell r="D545" t="str">
            <v>武汉经济技术开发区博雅幼儿园</v>
          </cell>
          <cell r="E545" t="str">
            <v>应往届毕业生</v>
          </cell>
          <cell r="F545" t="str">
            <v>幼儿园教师</v>
          </cell>
        </row>
        <row r="546">
          <cell r="C546">
            <v>4001</v>
          </cell>
          <cell r="D546" t="str">
            <v>武汉经济技术开发区博雅幼儿园</v>
          </cell>
          <cell r="E546" t="str">
            <v>应往届毕业生</v>
          </cell>
          <cell r="F546" t="str">
            <v>幼儿园教师</v>
          </cell>
        </row>
        <row r="547">
          <cell r="C547">
            <v>4001</v>
          </cell>
          <cell r="D547" t="str">
            <v>武汉经济技术开发区博雅幼儿园</v>
          </cell>
          <cell r="E547" t="str">
            <v>应往届毕业生</v>
          </cell>
          <cell r="F547" t="str">
            <v>幼儿园教师</v>
          </cell>
        </row>
        <row r="548">
          <cell r="C548">
            <v>4001</v>
          </cell>
          <cell r="D548" t="str">
            <v>武汉经济技术开发区博雅幼儿园</v>
          </cell>
          <cell r="E548" t="str">
            <v>应往届毕业生</v>
          </cell>
          <cell r="F548" t="str">
            <v>幼儿园教师</v>
          </cell>
        </row>
        <row r="549">
          <cell r="C549">
            <v>4001</v>
          </cell>
          <cell r="D549" t="str">
            <v>武汉经济技术开发区博雅幼儿园</v>
          </cell>
          <cell r="E549" t="str">
            <v>应往届毕业生</v>
          </cell>
          <cell r="F549" t="str">
            <v>幼儿园教师</v>
          </cell>
        </row>
        <row r="550">
          <cell r="C550">
            <v>4001</v>
          </cell>
          <cell r="D550" t="str">
            <v>武汉经济技术开发区博雅幼儿园</v>
          </cell>
          <cell r="E550" t="str">
            <v>应往届毕业生</v>
          </cell>
          <cell r="F550" t="str">
            <v>幼儿园教师</v>
          </cell>
        </row>
        <row r="551">
          <cell r="C551">
            <v>4001</v>
          </cell>
          <cell r="D551" t="str">
            <v>武汉经济技术开发区博雅幼儿园</v>
          </cell>
          <cell r="E551" t="str">
            <v>应往届毕业生</v>
          </cell>
          <cell r="F551" t="str">
            <v>幼儿园教师</v>
          </cell>
        </row>
        <row r="552">
          <cell r="C552">
            <v>4001</v>
          </cell>
          <cell r="D552" t="str">
            <v>武汉经济技术开发区博雅幼儿园</v>
          </cell>
          <cell r="E552" t="str">
            <v>应往届毕业生</v>
          </cell>
          <cell r="F552" t="str">
            <v>幼儿园教师</v>
          </cell>
        </row>
        <row r="553">
          <cell r="C553">
            <v>4002</v>
          </cell>
          <cell r="D553" t="str">
            <v>武汉经济技术开发区博雅幼儿园</v>
          </cell>
          <cell r="E553" t="str">
            <v>应往届毕业生</v>
          </cell>
          <cell r="F553" t="str">
            <v>幼儿园教师</v>
          </cell>
        </row>
        <row r="554">
          <cell r="C554">
            <v>4002</v>
          </cell>
          <cell r="D554" t="str">
            <v>武汉经济技术开发区博雅幼儿园</v>
          </cell>
          <cell r="E554" t="str">
            <v>应往届毕业生</v>
          </cell>
          <cell r="F554" t="str">
            <v>幼儿园教师</v>
          </cell>
        </row>
        <row r="555">
          <cell r="C555">
            <v>4002</v>
          </cell>
          <cell r="D555" t="str">
            <v>武汉经济技术开发区博雅幼儿园</v>
          </cell>
          <cell r="E555" t="str">
            <v>应往届毕业生</v>
          </cell>
          <cell r="F555" t="str">
            <v>幼儿园教师</v>
          </cell>
        </row>
        <row r="556">
          <cell r="C556">
            <v>4002</v>
          </cell>
          <cell r="D556" t="str">
            <v>武汉经济技术开发区博雅幼儿园</v>
          </cell>
          <cell r="E556" t="str">
            <v>应往届毕业生</v>
          </cell>
          <cell r="F556" t="str">
            <v>幼儿园教师</v>
          </cell>
        </row>
        <row r="557">
          <cell r="C557">
            <v>4002</v>
          </cell>
          <cell r="D557" t="str">
            <v>武汉经济技术开发区博雅幼儿园</v>
          </cell>
          <cell r="E557" t="str">
            <v>应往届毕业生</v>
          </cell>
          <cell r="F557" t="str">
            <v>幼儿园教师</v>
          </cell>
        </row>
        <row r="558">
          <cell r="C558">
            <v>4002</v>
          </cell>
          <cell r="D558" t="str">
            <v>武汉经济技术开发区博雅幼儿园</v>
          </cell>
          <cell r="E558" t="str">
            <v>应往届毕业生</v>
          </cell>
          <cell r="F558" t="str">
            <v>幼儿园教师</v>
          </cell>
        </row>
        <row r="559">
          <cell r="C559">
            <v>4003</v>
          </cell>
          <cell r="D559" t="str">
            <v>武汉经济技术开发区博雅幼儿园</v>
          </cell>
          <cell r="E559" t="str">
            <v>应往届毕业生</v>
          </cell>
          <cell r="F559" t="str">
            <v>幼儿园保育员</v>
          </cell>
        </row>
        <row r="560">
          <cell r="C560">
            <v>4003</v>
          </cell>
          <cell r="D560" t="str">
            <v>武汉经济技术开发区博雅幼儿园</v>
          </cell>
          <cell r="E560" t="str">
            <v>应往届毕业生</v>
          </cell>
          <cell r="F560" t="str">
            <v>幼儿园保育员</v>
          </cell>
        </row>
        <row r="561">
          <cell r="C561">
            <v>4003</v>
          </cell>
          <cell r="D561" t="str">
            <v>武汉经济技术开发区博雅幼儿园</v>
          </cell>
          <cell r="E561" t="str">
            <v>应往届毕业生</v>
          </cell>
          <cell r="F561" t="str">
            <v>幼儿园保育员</v>
          </cell>
        </row>
        <row r="562">
          <cell r="C562">
            <v>4004</v>
          </cell>
          <cell r="D562" t="str">
            <v>武汉经济技术开发区永久幼儿园</v>
          </cell>
          <cell r="E562" t="str">
            <v>应往届毕业生</v>
          </cell>
          <cell r="F562" t="str">
            <v>幼儿园教师</v>
          </cell>
        </row>
        <row r="563">
          <cell r="C563">
            <v>4004</v>
          </cell>
          <cell r="D563" t="str">
            <v>武汉经济技术开发区永久幼儿园</v>
          </cell>
          <cell r="E563" t="str">
            <v>应往届毕业生</v>
          </cell>
          <cell r="F563" t="str">
            <v>幼儿园教师</v>
          </cell>
        </row>
        <row r="564">
          <cell r="C564">
            <v>4004</v>
          </cell>
          <cell r="D564" t="str">
            <v>武汉经济技术开发区永久幼儿园</v>
          </cell>
          <cell r="E564" t="str">
            <v>应往届毕业生</v>
          </cell>
          <cell r="F564" t="str">
            <v>幼儿园教师</v>
          </cell>
        </row>
        <row r="565">
          <cell r="C565">
            <v>4004</v>
          </cell>
          <cell r="D565" t="str">
            <v>武汉经济技术开发区永久幼儿园</v>
          </cell>
          <cell r="E565" t="str">
            <v>应往届毕业生</v>
          </cell>
          <cell r="F565" t="str">
            <v>幼儿园教师</v>
          </cell>
        </row>
        <row r="566">
          <cell r="C566">
            <v>4004</v>
          </cell>
          <cell r="D566" t="str">
            <v>武汉经济技术开发区永久幼儿园</v>
          </cell>
          <cell r="E566" t="str">
            <v>应往届毕业生</v>
          </cell>
          <cell r="F566" t="str">
            <v>幼儿园教师</v>
          </cell>
        </row>
        <row r="567">
          <cell r="C567">
            <v>4004</v>
          </cell>
          <cell r="D567" t="str">
            <v>武汉经济技术开发区永久幼儿园</v>
          </cell>
          <cell r="E567" t="str">
            <v>应往届毕业生</v>
          </cell>
          <cell r="F567" t="str">
            <v>幼儿园教师</v>
          </cell>
        </row>
        <row r="568">
          <cell r="C568">
            <v>4004</v>
          </cell>
          <cell r="D568" t="str">
            <v>武汉经济技术开发区永久幼儿园</v>
          </cell>
          <cell r="E568" t="str">
            <v>应往届毕业生</v>
          </cell>
          <cell r="F568" t="str">
            <v>幼儿园教师</v>
          </cell>
        </row>
        <row r="569">
          <cell r="C569">
            <v>4004</v>
          </cell>
          <cell r="D569" t="str">
            <v>武汉经济技术开发区永久幼儿园</v>
          </cell>
          <cell r="E569" t="str">
            <v>应往届毕业生</v>
          </cell>
          <cell r="F569" t="str">
            <v>幼儿园教师</v>
          </cell>
        </row>
        <row r="570">
          <cell r="C570">
            <v>4004</v>
          </cell>
          <cell r="D570" t="str">
            <v>武汉经济技术开发区永久幼儿园</v>
          </cell>
          <cell r="E570" t="str">
            <v>应往届毕业生</v>
          </cell>
          <cell r="F570" t="str">
            <v>幼儿园教师</v>
          </cell>
        </row>
        <row r="571">
          <cell r="C571">
            <v>4004</v>
          </cell>
          <cell r="D571" t="str">
            <v>武汉经济技术开发区永久幼儿园</v>
          </cell>
          <cell r="E571" t="str">
            <v>应往届毕业生</v>
          </cell>
          <cell r="F571" t="str">
            <v>幼儿园教师</v>
          </cell>
        </row>
        <row r="572">
          <cell r="C572">
            <v>4004</v>
          </cell>
          <cell r="D572" t="str">
            <v>武汉经济技术开发区永久幼儿园</v>
          </cell>
          <cell r="E572" t="str">
            <v>应往届毕业生</v>
          </cell>
          <cell r="F572" t="str">
            <v>幼儿园教师</v>
          </cell>
        </row>
        <row r="573">
          <cell r="C573">
            <v>4004</v>
          </cell>
          <cell r="D573" t="str">
            <v>武汉经济技术开发区永久幼儿园</v>
          </cell>
          <cell r="E573" t="str">
            <v>应往届毕业生</v>
          </cell>
          <cell r="F573" t="str">
            <v>幼儿园教师</v>
          </cell>
        </row>
        <row r="574">
          <cell r="C574">
            <v>4005</v>
          </cell>
          <cell r="D574" t="str">
            <v>武汉经济技术开发区红升幼儿园</v>
          </cell>
          <cell r="E574" t="str">
            <v>应往届毕业生</v>
          </cell>
          <cell r="F574" t="str">
            <v>幼儿园教师</v>
          </cell>
        </row>
        <row r="575">
          <cell r="C575">
            <v>4005</v>
          </cell>
          <cell r="D575" t="str">
            <v>武汉经济技术开发区红升幼儿园</v>
          </cell>
          <cell r="E575" t="str">
            <v>应往届毕业生</v>
          </cell>
          <cell r="F575" t="str">
            <v>幼儿园教师</v>
          </cell>
        </row>
        <row r="576">
          <cell r="C576">
            <v>4005</v>
          </cell>
          <cell r="D576" t="str">
            <v>武汉经济技术开发区红升幼儿园</v>
          </cell>
          <cell r="E576" t="str">
            <v>应往届毕业生</v>
          </cell>
          <cell r="F576" t="str">
            <v>幼儿园教师</v>
          </cell>
        </row>
        <row r="577">
          <cell r="C577">
            <v>4005</v>
          </cell>
          <cell r="D577" t="str">
            <v>武汉经济技术开发区红升幼儿园</v>
          </cell>
          <cell r="E577" t="str">
            <v>应往届毕业生</v>
          </cell>
          <cell r="F577" t="str">
            <v>幼儿园教师</v>
          </cell>
        </row>
        <row r="578">
          <cell r="C578">
            <v>4005</v>
          </cell>
          <cell r="D578" t="str">
            <v>武汉经济技术开发区红升幼儿园</v>
          </cell>
          <cell r="E578" t="str">
            <v>应往届毕业生</v>
          </cell>
          <cell r="F578" t="str">
            <v>幼儿园教师</v>
          </cell>
        </row>
        <row r="579">
          <cell r="C579">
            <v>4005</v>
          </cell>
          <cell r="D579" t="str">
            <v>武汉经济技术开发区红升幼儿园</v>
          </cell>
          <cell r="E579" t="str">
            <v>应往届毕业生</v>
          </cell>
          <cell r="F579" t="str">
            <v>幼儿园教师</v>
          </cell>
        </row>
        <row r="580">
          <cell r="C580">
            <v>4005</v>
          </cell>
          <cell r="D580" t="str">
            <v>武汉经济技术开发区红升幼儿园</v>
          </cell>
          <cell r="E580" t="str">
            <v>应往届毕业生</v>
          </cell>
          <cell r="F580" t="str">
            <v>幼儿园教师</v>
          </cell>
        </row>
        <row r="581">
          <cell r="C581">
            <v>4005</v>
          </cell>
          <cell r="D581" t="str">
            <v>武汉经济技术开发区红升幼儿园</v>
          </cell>
          <cell r="E581" t="str">
            <v>应往届毕业生</v>
          </cell>
          <cell r="F581" t="str">
            <v>幼儿园教师</v>
          </cell>
        </row>
        <row r="582">
          <cell r="C582">
            <v>4005</v>
          </cell>
          <cell r="D582" t="str">
            <v>武汉经济技术开发区红升幼儿园</v>
          </cell>
          <cell r="E582" t="str">
            <v>应往届毕业生</v>
          </cell>
          <cell r="F582" t="str">
            <v>幼儿园教师</v>
          </cell>
        </row>
        <row r="583">
          <cell r="C583">
            <v>4005</v>
          </cell>
          <cell r="D583" t="str">
            <v>武汉经济技术开发区红升幼儿园</v>
          </cell>
          <cell r="E583" t="str">
            <v>应往届毕业生</v>
          </cell>
          <cell r="F583" t="str">
            <v>幼儿园教师</v>
          </cell>
        </row>
        <row r="584">
          <cell r="C584">
            <v>4005</v>
          </cell>
          <cell r="D584" t="str">
            <v>武汉经济技术开发区红升幼儿园</v>
          </cell>
          <cell r="E584" t="str">
            <v>应往届毕业生</v>
          </cell>
          <cell r="F584" t="str">
            <v>幼儿园教师</v>
          </cell>
        </row>
        <row r="585">
          <cell r="C585">
            <v>4005</v>
          </cell>
          <cell r="D585" t="str">
            <v>武汉经济技术开发区红升幼儿园</v>
          </cell>
          <cell r="E585" t="str">
            <v>应往届毕业生</v>
          </cell>
          <cell r="F585" t="str">
            <v>幼儿园教师</v>
          </cell>
        </row>
        <row r="586">
          <cell r="C586">
            <v>4006</v>
          </cell>
          <cell r="D586" t="str">
            <v>武汉经济技术开发区红升幼儿园</v>
          </cell>
          <cell r="E586" t="str">
            <v>应往届毕业生</v>
          </cell>
          <cell r="F586" t="str">
            <v>幼儿园保育员</v>
          </cell>
        </row>
        <row r="587">
          <cell r="C587">
            <v>4006</v>
          </cell>
          <cell r="D587" t="str">
            <v>武汉经济技术开发区红升幼儿园</v>
          </cell>
          <cell r="E587" t="str">
            <v>应往届毕业生</v>
          </cell>
          <cell r="F587" t="str">
            <v>幼儿园保育员</v>
          </cell>
        </row>
        <row r="588">
          <cell r="C588">
            <v>4006</v>
          </cell>
          <cell r="D588" t="str">
            <v>武汉经济技术开发区红升幼儿园</v>
          </cell>
          <cell r="E588" t="str">
            <v>应往届毕业生</v>
          </cell>
          <cell r="F588" t="str">
            <v>幼儿园保育员</v>
          </cell>
        </row>
        <row r="589">
          <cell r="C589">
            <v>4007</v>
          </cell>
          <cell r="D589" t="str">
            <v>武汉经济技术开发区红江幼儿园</v>
          </cell>
          <cell r="E589" t="str">
            <v>应往届毕业生</v>
          </cell>
          <cell r="F589" t="str">
            <v>幼儿园教师</v>
          </cell>
        </row>
        <row r="590">
          <cell r="C590">
            <v>4007</v>
          </cell>
          <cell r="D590" t="str">
            <v>武汉经济技术开发区红江幼儿园</v>
          </cell>
          <cell r="E590" t="str">
            <v>应往届毕业生</v>
          </cell>
          <cell r="F590" t="str">
            <v>幼儿园教师</v>
          </cell>
        </row>
        <row r="591">
          <cell r="C591">
            <v>4007</v>
          </cell>
          <cell r="D591" t="str">
            <v>武汉经济技术开发区红江幼儿园</v>
          </cell>
          <cell r="E591" t="str">
            <v>应往届毕业生</v>
          </cell>
          <cell r="F591" t="str">
            <v>幼儿园教师</v>
          </cell>
        </row>
        <row r="592">
          <cell r="C592">
            <v>4007</v>
          </cell>
          <cell r="D592" t="str">
            <v>武汉经济技术开发区红江幼儿园</v>
          </cell>
          <cell r="E592" t="str">
            <v>应往届毕业生</v>
          </cell>
          <cell r="F592" t="str">
            <v>幼儿园教师</v>
          </cell>
        </row>
        <row r="593">
          <cell r="C593">
            <v>4007</v>
          </cell>
          <cell r="D593" t="str">
            <v>武汉经济技术开发区红江幼儿园</v>
          </cell>
          <cell r="E593" t="str">
            <v>应往届毕业生</v>
          </cell>
          <cell r="F593" t="str">
            <v>幼儿园教师</v>
          </cell>
        </row>
        <row r="594">
          <cell r="C594">
            <v>4007</v>
          </cell>
          <cell r="D594" t="str">
            <v>武汉经济技术开发区红江幼儿园</v>
          </cell>
          <cell r="E594" t="str">
            <v>应往届毕业生</v>
          </cell>
          <cell r="F594" t="str">
            <v>幼儿园教师</v>
          </cell>
        </row>
        <row r="595">
          <cell r="C595">
            <v>4007</v>
          </cell>
          <cell r="D595" t="str">
            <v>武汉经济技术开发区红江幼儿园</v>
          </cell>
          <cell r="E595" t="str">
            <v>应往届毕业生</v>
          </cell>
          <cell r="F595" t="str">
            <v>幼儿园教师</v>
          </cell>
        </row>
        <row r="596">
          <cell r="C596">
            <v>4007</v>
          </cell>
          <cell r="D596" t="str">
            <v>武汉经济技术开发区红江幼儿园</v>
          </cell>
          <cell r="E596" t="str">
            <v>应往届毕业生</v>
          </cell>
          <cell r="F596" t="str">
            <v>幼儿园教师</v>
          </cell>
        </row>
        <row r="597">
          <cell r="C597">
            <v>4007</v>
          </cell>
          <cell r="D597" t="str">
            <v>武汉经济技术开发区红江幼儿园</v>
          </cell>
          <cell r="E597" t="str">
            <v>应往届毕业生</v>
          </cell>
          <cell r="F597" t="str">
            <v>幼儿园教师</v>
          </cell>
        </row>
        <row r="598">
          <cell r="C598">
            <v>4008</v>
          </cell>
          <cell r="D598" t="str">
            <v>武汉经济技术开发区红江幼儿园</v>
          </cell>
          <cell r="E598" t="str">
            <v>应往届毕业生</v>
          </cell>
          <cell r="F598" t="str">
            <v>幼儿园教师</v>
          </cell>
        </row>
        <row r="599">
          <cell r="C599">
            <v>4008</v>
          </cell>
          <cell r="D599" t="str">
            <v>武汉经济技术开发区红江幼儿园</v>
          </cell>
          <cell r="E599" t="str">
            <v>应往届毕业生</v>
          </cell>
          <cell r="F599" t="str">
            <v>幼儿园教师</v>
          </cell>
        </row>
        <row r="600">
          <cell r="C600">
            <v>4008</v>
          </cell>
          <cell r="D600" t="str">
            <v>武汉经济技术开发区红江幼儿园</v>
          </cell>
          <cell r="E600" t="str">
            <v>应往届毕业生</v>
          </cell>
          <cell r="F600" t="str">
            <v>幼儿园教师</v>
          </cell>
        </row>
        <row r="601">
          <cell r="C601">
            <v>4008</v>
          </cell>
          <cell r="D601" t="str">
            <v>武汉经济技术开发区红江幼儿园</v>
          </cell>
          <cell r="E601" t="str">
            <v>应往届毕业生</v>
          </cell>
          <cell r="F601" t="str">
            <v>幼儿园教师</v>
          </cell>
        </row>
        <row r="602">
          <cell r="C602">
            <v>4008</v>
          </cell>
          <cell r="D602" t="str">
            <v>武汉经济技术开发区红江幼儿园</v>
          </cell>
          <cell r="E602" t="str">
            <v>应往届毕业生</v>
          </cell>
          <cell r="F602" t="str">
            <v>幼儿园教师</v>
          </cell>
        </row>
        <row r="603">
          <cell r="C603">
            <v>4008</v>
          </cell>
          <cell r="D603" t="str">
            <v>武汉经济技术开发区红江幼儿园</v>
          </cell>
          <cell r="E603" t="str">
            <v>应往届毕业生</v>
          </cell>
          <cell r="F603" t="str">
            <v>幼儿园教师</v>
          </cell>
        </row>
        <row r="604">
          <cell r="C604">
            <v>4009</v>
          </cell>
          <cell r="D604" t="str">
            <v>武汉经济技术开发区新华幼儿园</v>
          </cell>
          <cell r="E604" t="str">
            <v>应往届毕业生</v>
          </cell>
          <cell r="F604" t="str">
            <v>幼儿园教师</v>
          </cell>
        </row>
        <row r="605">
          <cell r="C605">
            <v>4009</v>
          </cell>
          <cell r="D605" t="str">
            <v>武汉经济技术开发区新华幼儿园</v>
          </cell>
          <cell r="E605" t="str">
            <v>应往届毕业生</v>
          </cell>
          <cell r="F605" t="str">
            <v>幼儿园教师</v>
          </cell>
        </row>
        <row r="606">
          <cell r="C606">
            <v>4009</v>
          </cell>
          <cell r="D606" t="str">
            <v>武汉经济技术开发区新华幼儿园</v>
          </cell>
          <cell r="E606" t="str">
            <v>应往届毕业生</v>
          </cell>
          <cell r="F606" t="str">
            <v>幼儿园教师</v>
          </cell>
        </row>
        <row r="607">
          <cell r="C607">
            <v>4009</v>
          </cell>
          <cell r="D607" t="str">
            <v>武汉经济技术开发区新华幼儿园</v>
          </cell>
          <cell r="E607" t="str">
            <v>应往届毕业生</v>
          </cell>
          <cell r="F607" t="str">
            <v>幼儿园教师</v>
          </cell>
        </row>
        <row r="608">
          <cell r="C608">
            <v>4009</v>
          </cell>
          <cell r="D608" t="str">
            <v>武汉经济技术开发区新华幼儿园</v>
          </cell>
          <cell r="E608" t="str">
            <v>应往届毕业生</v>
          </cell>
          <cell r="F608" t="str">
            <v>幼儿园教师</v>
          </cell>
        </row>
        <row r="609">
          <cell r="C609">
            <v>4009</v>
          </cell>
          <cell r="D609" t="str">
            <v>武汉经济技术开发区新华幼儿园</v>
          </cell>
          <cell r="E609" t="str">
            <v>应往届毕业生</v>
          </cell>
          <cell r="F609" t="str">
            <v>幼儿园教师</v>
          </cell>
        </row>
        <row r="610">
          <cell r="C610">
            <v>4009</v>
          </cell>
          <cell r="D610" t="str">
            <v>武汉经济技术开发区新华幼儿园</v>
          </cell>
          <cell r="E610" t="str">
            <v>应往届毕业生</v>
          </cell>
          <cell r="F610" t="str">
            <v>幼儿园教师</v>
          </cell>
        </row>
        <row r="611">
          <cell r="C611">
            <v>4009</v>
          </cell>
          <cell r="D611" t="str">
            <v>武汉经济技术开发区新华幼儿园</v>
          </cell>
          <cell r="E611" t="str">
            <v>应往届毕业生</v>
          </cell>
          <cell r="F611" t="str">
            <v>幼儿园教师</v>
          </cell>
        </row>
        <row r="612">
          <cell r="C612">
            <v>4009</v>
          </cell>
          <cell r="D612" t="str">
            <v>武汉经济技术开发区新华幼儿园</v>
          </cell>
          <cell r="E612" t="str">
            <v>应往届毕业生</v>
          </cell>
          <cell r="F612" t="str">
            <v>幼儿园教师</v>
          </cell>
        </row>
        <row r="613">
          <cell r="C613">
            <v>4009</v>
          </cell>
          <cell r="D613" t="str">
            <v>武汉经济技术开发区新华幼儿园</v>
          </cell>
          <cell r="E613" t="str">
            <v>应往届毕业生</v>
          </cell>
          <cell r="F613" t="str">
            <v>幼儿园教师</v>
          </cell>
        </row>
        <row r="614">
          <cell r="C614">
            <v>4009</v>
          </cell>
          <cell r="D614" t="str">
            <v>武汉经济技术开发区新华幼儿园</v>
          </cell>
          <cell r="E614" t="str">
            <v>应往届毕业生</v>
          </cell>
          <cell r="F614" t="str">
            <v>幼儿园教师</v>
          </cell>
        </row>
        <row r="615">
          <cell r="C615">
            <v>4009</v>
          </cell>
          <cell r="D615" t="str">
            <v>武汉经济技术开发区新华幼儿园</v>
          </cell>
          <cell r="E615" t="str">
            <v>应往届毕业生</v>
          </cell>
          <cell r="F615" t="str">
            <v>幼儿园教师</v>
          </cell>
        </row>
        <row r="616">
          <cell r="C616">
            <v>4009</v>
          </cell>
          <cell r="D616" t="str">
            <v>武汉经济技术开发区新华幼儿园</v>
          </cell>
          <cell r="E616" t="str">
            <v>应往届毕业生</v>
          </cell>
          <cell r="F616" t="str">
            <v>幼儿园教师</v>
          </cell>
        </row>
        <row r="617">
          <cell r="C617">
            <v>4009</v>
          </cell>
          <cell r="D617" t="str">
            <v>武汉经济技术开发区新华幼儿园</v>
          </cell>
          <cell r="E617" t="str">
            <v>应往届毕业生</v>
          </cell>
          <cell r="F617" t="str">
            <v>幼儿园教师</v>
          </cell>
        </row>
        <row r="618">
          <cell r="C618">
            <v>4009</v>
          </cell>
          <cell r="D618" t="str">
            <v>武汉经济技术开发区新华幼儿园</v>
          </cell>
          <cell r="E618" t="str">
            <v>应往届毕业生</v>
          </cell>
          <cell r="F618" t="str">
            <v>幼儿园教师</v>
          </cell>
        </row>
        <row r="619">
          <cell r="C619">
            <v>4010</v>
          </cell>
          <cell r="D619" t="str">
            <v>武汉经济技术开发区新华幼儿园</v>
          </cell>
          <cell r="E619" t="str">
            <v>应往届毕业生</v>
          </cell>
          <cell r="F619" t="str">
            <v>幼儿园教师</v>
          </cell>
        </row>
        <row r="620">
          <cell r="C620">
            <v>4010</v>
          </cell>
          <cell r="D620" t="str">
            <v>武汉经济技术开发区新华幼儿园</v>
          </cell>
          <cell r="E620" t="str">
            <v>应往届毕业生</v>
          </cell>
          <cell r="F620" t="str">
            <v>幼儿园教师</v>
          </cell>
        </row>
        <row r="621">
          <cell r="C621">
            <v>4010</v>
          </cell>
          <cell r="D621" t="str">
            <v>武汉经济技术开发区新华幼儿园</v>
          </cell>
          <cell r="E621" t="str">
            <v>应往届毕业生</v>
          </cell>
          <cell r="F621" t="str">
            <v>幼儿园教师</v>
          </cell>
        </row>
        <row r="622">
          <cell r="C622">
            <v>4010</v>
          </cell>
          <cell r="D622" t="str">
            <v>武汉经济技术开发区新华幼儿园</v>
          </cell>
          <cell r="E622" t="str">
            <v>应往届毕业生</v>
          </cell>
          <cell r="F622" t="str">
            <v>幼儿园教师</v>
          </cell>
        </row>
        <row r="623">
          <cell r="C623">
            <v>4010</v>
          </cell>
          <cell r="D623" t="str">
            <v>武汉经济技术开发区新华幼儿园</v>
          </cell>
          <cell r="E623" t="str">
            <v>应往届毕业生</v>
          </cell>
          <cell r="F623" t="str">
            <v>幼儿园教师</v>
          </cell>
        </row>
        <row r="624">
          <cell r="C624">
            <v>4010</v>
          </cell>
          <cell r="D624" t="str">
            <v>武汉经济技术开发区新华幼儿园</v>
          </cell>
          <cell r="E624" t="str">
            <v>应往届毕业生</v>
          </cell>
          <cell r="F624" t="str">
            <v>幼儿园教师</v>
          </cell>
        </row>
        <row r="625">
          <cell r="C625">
            <v>4010</v>
          </cell>
          <cell r="D625" t="str">
            <v>武汉经济技术开发区新华幼儿园</v>
          </cell>
          <cell r="E625" t="str">
            <v>应往届毕业生</v>
          </cell>
          <cell r="F625" t="str">
            <v>幼儿园教师</v>
          </cell>
        </row>
        <row r="626">
          <cell r="C626">
            <v>4010</v>
          </cell>
          <cell r="D626" t="str">
            <v>武汉经济技术开发区新华幼儿园</v>
          </cell>
          <cell r="E626" t="str">
            <v>应往届毕业生</v>
          </cell>
          <cell r="F626" t="str">
            <v>幼儿园教师</v>
          </cell>
        </row>
        <row r="627">
          <cell r="C627">
            <v>4010</v>
          </cell>
          <cell r="D627" t="str">
            <v>武汉经济技术开发区新华幼儿园</v>
          </cell>
          <cell r="E627" t="str">
            <v>应往届毕业生</v>
          </cell>
          <cell r="F627" t="str">
            <v>幼儿园教师</v>
          </cell>
        </row>
        <row r="628">
          <cell r="C628">
            <v>4011</v>
          </cell>
          <cell r="D628" t="str">
            <v>武汉经济技术开发区新华幼儿园</v>
          </cell>
          <cell r="E628" t="str">
            <v>应往届毕业生</v>
          </cell>
          <cell r="F628" t="str">
            <v>保健医</v>
          </cell>
        </row>
        <row r="629">
          <cell r="C629">
            <v>4011</v>
          </cell>
          <cell r="D629" t="str">
            <v>武汉经济技术开发区新华幼儿园</v>
          </cell>
          <cell r="E629" t="str">
            <v>应往届毕业生</v>
          </cell>
          <cell r="F629" t="str">
            <v>保健医</v>
          </cell>
        </row>
        <row r="630">
          <cell r="C630">
            <v>4011</v>
          </cell>
          <cell r="D630" t="str">
            <v>武汉经济技术开发区新华幼儿园</v>
          </cell>
          <cell r="E630" t="str">
            <v>应往届毕业生</v>
          </cell>
          <cell r="F630" t="str">
            <v>保健医</v>
          </cell>
        </row>
        <row r="631">
          <cell r="C631">
            <v>4012</v>
          </cell>
          <cell r="D631" t="str">
            <v>武汉经济技术开发区新华幼儿园</v>
          </cell>
          <cell r="E631" t="str">
            <v>应往届毕业生</v>
          </cell>
          <cell r="F631" t="str">
            <v>幼儿园保育员</v>
          </cell>
        </row>
        <row r="632">
          <cell r="C632">
            <v>4012</v>
          </cell>
          <cell r="D632" t="str">
            <v>武汉经济技术开发区新华幼儿园</v>
          </cell>
          <cell r="E632" t="str">
            <v>应往届毕业生</v>
          </cell>
          <cell r="F632" t="str">
            <v>幼儿园保育员</v>
          </cell>
        </row>
        <row r="633">
          <cell r="C633">
            <v>4012</v>
          </cell>
          <cell r="D633" t="str">
            <v>武汉经济技术开发区新华幼儿园</v>
          </cell>
          <cell r="E633" t="str">
            <v>应往届毕业生</v>
          </cell>
          <cell r="F633" t="str">
            <v>幼儿园保育员</v>
          </cell>
        </row>
        <row r="634">
          <cell r="C634">
            <v>4013</v>
          </cell>
          <cell r="D634" t="str">
            <v>武汉经济技术开发区博学幼儿园</v>
          </cell>
          <cell r="E634" t="str">
            <v>应往届毕业生</v>
          </cell>
          <cell r="F634" t="str">
            <v>幼儿园教师</v>
          </cell>
        </row>
        <row r="635">
          <cell r="C635">
            <v>4013</v>
          </cell>
          <cell r="D635" t="str">
            <v>武汉经济技术开发区博学幼儿园</v>
          </cell>
          <cell r="E635" t="str">
            <v>应往届毕业生</v>
          </cell>
          <cell r="F635" t="str">
            <v>幼儿园教师</v>
          </cell>
        </row>
        <row r="636">
          <cell r="C636">
            <v>4013</v>
          </cell>
          <cell r="D636" t="str">
            <v>武汉经济技术开发区博学幼儿园</v>
          </cell>
          <cell r="E636" t="str">
            <v>应往届毕业生</v>
          </cell>
          <cell r="F636" t="str">
            <v>幼儿园教师</v>
          </cell>
        </row>
        <row r="637">
          <cell r="C637">
            <v>4013</v>
          </cell>
          <cell r="D637" t="str">
            <v>武汉经济技术开发区博学幼儿园</v>
          </cell>
          <cell r="E637" t="str">
            <v>应往届毕业生</v>
          </cell>
          <cell r="F637" t="str">
            <v>幼儿园教师</v>
          </cell>
        </row>
        <row r="638">
          <cell r="C638">
            <v>4013</v>
          </cell>
          <cell r="D638" t="str">
            <v>武汉经济技术开发区博学幼儿园</v>
          </cell>
          <cell r="E638" t="str">
            <v>应往届毕业生</v>
          </cell>
          <cell r="F638" t="str">
            <v>幼儿园教师</v>
          </cell>
        </row>
        <row r="639">
          <cell r="C639">
            <v>4013</v>
          </cell>
          <cell r="D639" t="str">
            <v>武汉经济技术开发区博学幼儿园</v>
          </cell>
          <cell r="E639" t="str">
            <v>应往届毕业生</v>
          </cell>
          <cell r="F639" t="str">
            <v>幼儿园教师</v>
          </cell>
        </row>
        <row r="640">
          <cell r="C640">
            <v>4013</v>
          </cell>
          <cell r="D640" t="str">
            <v>武汉经济技术开发区博学幼儿园</v>
          </cell>
          <cell r="E640" t="str">
            <v>应往届毕业生</v>
          </cell>
          <cell r="F640" t="str">
            <v>幼儿园教师</v>
          </cell>
        </row>
        <row r="641">
          <cell r="C641">
            <v>4013</v>
          </cell>
          <cell r="D641" t="str">
            <v>武汉经济技术开发区博学幼儿园</v>
          </cell>
          <cell r="E641" t="str">
            <v>应往届毕业生</v>
          </cell>
          <cell r="F641" t="str">
            <v>幼儿园教师</v>
          </cell>
        </row>
        <row r="642">
          <cell r="C642">
            <v>4013</v>
          </cell>
          <cell r="D642" t="str">
            <v>武汉经济技术开发区博学幼儿园</v>
          </cell>
          <cell r="E642" t="str">
            <v>应往届毕业生</v>
          </cell>
          <cell r="F642" t="str">
            <v>幼儿园教师</v>
          </cell>
        </row>
        <row r="643">
          <cell r="C643">
            <v>4014</v>
          </cell>
          <cell r="D643" t="str">
            <v>武汉经济技术开发区博学幼儿园</v>
          </cell>
          <cell r="E643" t="str">
            <v>应往届毕业生</v>
          </cell>
          <cell r="F643" t="str">
            <v>幼儿园保育员</v>
          </cell>
        </row>
        <row r="644">
          <cell r="C644">
            <v>4014</v>
          </cell>
          <cell r="D644" t="str">
            <v>武汉经济技术开发区博学幼儿园</v>
          </cell>
          <cell r="E644" t="str">
            <v>应往届毕业生</v>
          </cell>
          <cell r="F644" t="str">
            <v>幼儿园保育员</v>
          </cell>
        </row>
        <row r="645">
          <cell r="C645">
            <v>4014</v>
          </cell>
          <cell r="D645" t="str">
            <v>武汉经济技术开发区博学幼儿园</v>
          </cell>
          <cell r="E645" t="str">
            <v>应往届毕业生</v>
          </cell>
          <cell r="F645" t="str">
            <v>幼儿园保育员</v>
          </cell>
        </row>
        <row r="646">
          <cell r="C646">
            <v>4015</v>
          </cell>
          <cell r="D646" t="str">
            <v>武汉经济技术开发区万家湖幼儿园</v>
          </cell>
          <cell r="E646" t="str">
            <v>应往届毕业生</v>
          </cell>
          <cell r="F646" t="str">
            <v>幼儿园教师</v>
          </cell>
        </row>
        <row r="647">
          <cell r="C647">
            <v>4015</v>
          </cell>
          <cell r="D647" t="str">
            <v>武汉经济技术开发区万家湖幼儿园</v>
          </cell>
          <cell r="E647" t="str">
            <v>应往届毕业生</v>
          </cell>
          <cell r="F647" t="str">
            <v>幼儿园教师</v>
          </cell>
        </row>
        <row r="648">
          <cell r="C648">
            <v>4015</v>
          </cell>
          <cell r="D648" t="str">
            <v>武汉经济技术开发区万家湖幼儿园</v>
          </cell>
          <cell r="E648" t="str">
            <v>应往届毕业生</v>
          </cell>
          <cell r="F648" t="str">
            <v>幼儿园教师</v>
          </cell>
        </row>
        <row r="649">
          <cell r="C649">
            <v>4015</v>
          </cell>
          <cell r="D649" t="str">
            <v>武汉经济技术开发区万家湖幼儿园</v>
          </cell>
          <cell r="E649" t="str">
            <v>应往届毕业生</v>
          </cell>
          <cell r="F649" t="str">
            <v>幼儿园教师</v>
          </cell>
        </row>
        <row r="650">
          <cell r="C650">
            <v>4015</v>
          </cell>
          <cell r="D650" t="str">
            <v>武汉经济技术开发区万家湖幼儿园</v>
          </cell>
          <cell r="E650" t="str">
            <v>应往届毕业生</v>
          </cell>
          <cell r="F650" t="str">
            <v>幼儿园教师</v>
          </cell>
        </row>
        <row r="651">
          <cell r="C651">
            <v>4015</v>
          </cell>
          <cell r="D651" t="str">
            <v>武汉经济技术开发区万家湖幼儿园</v>
          </cell>
          <cell r="E651" t="str">
            <v>应往届毕业生</v>
          </cell>
          <cell r="F651" t="str">
            <v>幼儿园教师</v>
          </cell>
        </row>
        <row r="652">
          <cell r="C652">
            <v>4016</v>
          </cell>
          <cell r="D652" t="str">
            <v>武汉经济技术开发区万家湖幼儿园</v>
          </cell>
          <cell r="E652" t="str">
            <v>应往届毕业生</v>
          </cell>
          <cell r="F652" t="str">
            <v>幼儿园保育员</v>
          </cell>
        </row>
        <row r="653">
          <cell r="C653">
            <v>4016</v>
          </cell>
          <cell r="D653" t="str">
            <v>武汉经济技术开发区万家湖幼儿园</v>
          </cell>
          <cell r="E653" t="str">
            <v>应往届毕业生</v>
          </cell>
          <cell r="F653" t="str">
            <v>幼儿园保育员</v>
          </cell>
        </row>
        <row r="654">
          <cell r="C654">
            <v>4016</v>
          </cell>
          <cell r="D654" t="str">
            <v>武汉经济技术开发区万家湖幼儿园</v>
          </cell>
          <cell r="E654" t="str">
            <v>应往届毕业生</v>
          </cell>
          <cell r="F654" t="str">
            <v>幼儿园保育员</v>
          </cell>
        </row>
        <row r="655">
          <cell r="C655">
            <v>4017</v>
          </cell>
          <cell r="D655" t="str">
            <v>武汉经济技术开发区双湖语幼儿园</v>
          </cell>
          <cell r="E655" t="str">
            <v>应往届毕业生</v>
          </cell>
          <cell r="F655" t="str">
            <v>幼儿园教师</v>
          </cell>
        </row>
        <row r="656">
          <cell r="C656">
            <v>4017</v>
          </cell>
          <cell r="D656" t="str">
            <v>武汉经济技术开发区双湖语幼儿园</v>
          </cell>
          <cell r="E656" t="str">
            <v>应往届毕业生</v>
          </cell>
          <cell r="F656" t="str">
            <v>幼儿园教师</v>
          </cell>
        </row>
        <row r="657">
          <cell r="C657">
            <v>4017</v>
          </cell>
          <cell r="D657" t="str">
            <v>武汉经济技术开发区双湖语幼儿园</v>
          </cell>
          <cell r="E657" t="str">
            <v>应往届毕业生</v>
          </cell>
          <cell r="F657" t="str">
            <v>幼儿园教师</v>
          </cell>
        </row>
        <row r="658">
          <cell r="C658">
            <v>4017</v>
          </cell>
          <cell r="D658" t="str">
            <v>武汉经济技术开发区双湖语幼儿园</v>
          </cell>
          <cell r="E658" t="str">
            <v>应往届毕业生</v>
          </cell>
          <cell r="F658" t="str">
            <v>幼儿园教师</v>
          </cell>
        </row>
        <row r="659">
          <cell r="C659">
            <v>4017</v>
          </cell>
          <cell r="D659" t="str">
            <v>武汉经济技术开发区双湖语幼儿园</v>
          </cell>
          <cell r="E659" t="str">
            <v>应往届毕业生</v>
          </cell>
          <cell r="F659" t="str">
            <v>幼儿园教师</v>
          </cell>
        </row>
        <row r="660">
          <cell r="C660">
            <v>4017</v>
          </cell>
          <cell r="D660" t="str">
            <v>武汉经济技术开发区双湖语幼儿园</v>
          </cell>
          <cell r="E660" t="str">
            <v>应往届毕业生</v>
          </cell>
          <cell r="F660" t="str">
            <v>幼儿园教师</v>
          </cell>
        </row>
        <row r="661">
          <cell r="C661">
            <v>4017</v>
          </cell>
          <cell r="D661" t="str">
            <v>武汉经济技术开发区双湖语幼儿园</v>
          </cell>
          <cell r="E661" t="str">
            <v>应往届毕业生</v>
          </cell>
          <cell r="F661" t="str">
            <v>幼儿园教师</v>
          </cell>
        </row>
        <row r="662">
          <cell r="C662">
            <v>4017</v>
          </cell>
          <cell r="D662" t="str">
            <v>武汉经济技术开发区双湖语幼儿园</v>
          </cell>
          <cell r="E662" t="str">
            <v>应往届毕业生</v>
          </cell>
          <cell r="F662" t="str">
            <v>幼儿园教师</v>
          </cell>
        </row>
        <row r="663">
          <cell r="C663">
            <v>4017</v>
          </cell>
          <cell r="D663" t="str">
            <v>武汉经济技术开发区双湖语幼儿园</v>
          </cell>
          <cell r="E663" t="str">
            <v>应往届毕业生</v>
          </cell>
          <cell r="F663" t="str">
            <v>幼儿园教师</v>
          </cell>
        </row>
        <row r="664">
          <cell r="C664">
            <v>4017</v>
          </cell>
          <cell r="D664" t="str">
            <v>武汉经济技术开发区双湖语幼儿园</v>
          </cell>
          <cell r="E664" t="str">
            <v>应往届毕业生</v>
          </cell>
          <cell r="F664" t="str">
            <v>幼儿园教师</v>
          </cell>
        </row>
        <row r="665">
          <cell r="C665">
            <v>4017</v>
          </cell>
          <cell r="D665" t="str">
            <v>武汉经济技术开发区双湖语幼儿园</v>
          </cell>
          <cell r="E665" t="str">
            <v>应往届毕业生</v>
          </cell>
          <cell r="F665" t="str">
            <v>幼儿园教师</v>
          </cell>
        </row>
        <row r="666">
          <cell r="C666">
            <v>4017</v>
          </cell>
          <cell r="D666" t="str">
            <v>武汉经济技术开发区双湖语幼儿园</v>
          </cell>
          <cell r="E666" t="str">
            <v>应往届毕业生</v>
          </cell>
          <cell r="F666" t="str">
            <v>幼儿园教师</v>
          </cell>
        </row>
        <row r="667">
          <cell r="C667">
            <v>4017</v>
          </cell>
          <cell r="D667" t="str">
            <v>武汉经济技术开发区双湖语幼儿园</v>
          </cell>
          <cell r="E667" t="str">
            <v>应往届毕业生</v>
          </cell>
          <cell r="F667" t="str">
            <v>幼儿园教师</v>
          </cell>
        </row>
        <row r="668">
          <cell r="C668">
            <v>4017</v>
          </cell>
          <cell r="D668" t="str">
            <v>武汉经济技术开发区双湖语幼儿园</v>
          </cell>
          <cell r="E668" t="str">
            <v>应往届毕业生</v>
          </cell>
          <cell r="F668" t="str">
            <v>幼儿园教师</v>
          </cell>
        </row>
        <row r="669">
          <cell r="C669">
            <v>4017</v>
          </cell>
          <cell r="D669" t="str">
            <v>武汉经济技术开发区双湖语幼儿园</v>
          </cell>
          <cell r="E669" t="str">
            <v>应往届毕业生</v>
          </cell>
          <cell r="F669" t="str">
            <v>幼儿园教师</v>
          </cell>
        </row>
        <row r="670">
          <cell r="C670">
            <v>4017</v>
          </cell>
          <cell r="D670" t="str">
            <v>武汉经济技术开发区双湖语幼儿园</v>
          </cell>
          <cell r="E670" t="str">
            <v>应往届毕业生</v>
          </cell>
          <cell r="F670" t="str">
            <v>幼儿园教师</v>
          </cell>
        </row>
        <row r="671">
          <cell r="C671">
            <v>4017</v>
          </cell>
          <cell r="D671" t="str">
            <v>武汉经济技术开发区双湖语幼儿园</v>
          </cell>
          <cell r="E671" t="str">
            <v>应往届毕业生</v>
          </cell>
          <cell r="F671" t="str">
            <v>幼儿园教师</v>
          </cell>
        </row>
        <row r="672">
          <cell r="C672">
            <v>4017</v>
          </cell>
          <cell r="D672" t="str">
            <v>武汉经济技术开发区双湖语幼儿园</v>
          </cell>
          <cell r="E672" t="str">
            <v>应往届毕业生</v>
          </cell>
          <cell r="F672" t="str">
            <v>幼儿园教师</v>
          </cell>
        </row>
        <row r="673">
          <cell r="C673">
            <v>4017</v>
          </cell>
          <cell r="D673" t="str">
            <v>武汉经济技术开发区双湖语幼儿园</v>
          </cell>
          <cell r="E673" t="str">
            <v>应往届毕业生</v>
          </cell>
          <cell r="F673" t="str">
            <v>幼儿园教师</v>
          </cell>
        </row>
        <row r="674">
          <cell r="C674">
            <v>4017</v>
          </cell>
          <cell r="D674" t="str">
            <v>武汉经济技术开发区双湖语幼儿园</v>
          </cell>
          <cell r="E674" t="str">
            <v>应往届毕业生</v>
          </cell>
          <cell r="F674" t="str">
            <v>幼儿园教师</v>
          </cell>
        </row>
        <row r="675">
          <cell r="C675">
            <v>4017</v>
          </cell>
          <cell r="D675" t="str">
            <v>武汉经济技术开发区双湖语幼儿园</v>
          </cell>
          <cell r="E675" t="str">
            <v>应往届毕业生</v>
          </cell>
          <cell r="F675" t="str">
            <v>幼儿园教师</v>
          </cell>
        </row>
        <row r="676">
          <cell r="C676">
            <v>4017</v>
          </cell>
          <cell r="D676" t="str">
            <v>武汉经济技术开发区双湖语幼儿园</v>
          </cell>
          <cell r="E676" t="str">
            <v>应往届毕业生</v>
          </cell>
          <cell r="F676" t="str">
            <v>幼儿园教师</v>
          </cell>
        </row>
        <row r="677">
          <cell r="C677">
            <v>4017</v>
          </cell>
          <cell r="D677" t="str">
            <v>武汉经济技术开发区双湖语幼儿园</v>
          </cell>
          <cell r="E677" t="str">
            <v>应往届毕业生</v>
          </cell>
          <cell r="F677" t="str">
            <v>幼儿园教师</v>
          </cell>
        </row>
        <row r="678">
          <cell r="C678">
            <v>4017</v>
          </cell>
          <cell r="D678" t="str">
            <v>武汉经济技术开发区双湖语幼儿园</v>
          </cell>
          <cell r="E678" t="str">
            <v>应往届毕业生</v>
          </cell>
          <cell r="F678" t="str">
            <v>幼儿园教师</v>
          </cell>
        </row>
        <row r="679">
          <cell r="C679">
            <v>4017</v>
          </cell>
          <cell r="D679" t="str">
            <v>武汉经济技术开发区双湖语幼儿园</v>
          </cell>
          <cell r="E679" t="str">
            <v>应往届毕业生</v>
          </cell>
          <cell r="F679" t="str">
            <v>幼儿园教师</v>
          </cell>
        </row>
        <row r="680">
          <cell r="C680">
            <v>4017</v>
          </cell>
          <cell r="D680" t="str">
            <v>武汉经济技术开发区双湖语幼儿园</v>
          </cell>
          <cell r="E680" t="str">
            <v>应往届毕业生</v>
          </cell>
          <cell r="F680" t="str">
            <v>幼儿园教师</v>
          </cell>
        </row>
        <row r="681">
          <cell r="C681">
            <v>4017</v>
          </cell>
          <cell r="D681" t="str">
            <v>武汉经济技术开发区双湖语幼儿园</v>
          </cell>
          <cell r="E681" t="str">
            <v>应往届毕业生</v>
          </cell>
          <cell r="F681" t="str">
            <v>幼儿园教师</v>
          </cell>
        </row>
        <row r="682">
          <cell r="C682">
            <v>4017</v>
          </cell>
          <cell r="D682" t="str">
            <v>武汉经济技术开发区双湖语幼儿园</v>
          </cell>
          <cell r="E682" t="str">
            <v>应往届毕业生</v>
          </cell>
          <cell r="F682" t="str">
            <v>幼儿园教师</v>
          </cell>
        </row>
        <row r="683">
          <cell r="C683">
            <v>4017</v>
          </cell>
          <cell r="D683" t="str">
            <v>武汉经济技术开发区双湖语幼儿园</v>
          </cell>
          <cell r="E683" t="str">
            <v>应往届毕业生</v>
          </cell>
          <cell r="F683" t="str">
            <v>幼儿园教师</v>
          </cell>
        </row>
        <row r="684">
          <cell r="C684">
            <v>4017</v>
          </cell>
          <cell r="D684" t="str">
            <v>武汉经济技术开发区双湖语幼儿园</v>
          </cell>
          <cell r="E684" t="str">
            <v>应往届毕业生</v>
          </cell>
          <cell r="F684" t="str">
            <v>幼儿园教师</v>
          </cell>
        </row>
        <row r="685">
          <cell r="C685">
            <v>4018</v>
          </cell>
          <cell r="D685" t="str">
            <v>武汉经济技术开发区双湖语幼儿园</v>
          </cell>
          <cell r="E685" t="str">
            <v>应往届毕业生</v>
          </cell>
          <cell r="F685" t="str">
            <v>幼儿园教师</v>
          </cell>
        </row>
        <row r="686">
          <cell r="C686">
            <v>4018</v>
          </cell>
          <cell r="D686" t="str">
            <v>武汉经济技术开发区双湖语幼儿园</v>
          </cell>
          <cell r="E686" t="str">
            <v>应往届毕业生</v>
          </cell>
          <cell r="F686" t="str">
            <v>幼儿园教师</v>
          </cell>
        </row>
        <row r="687">
          <cell r="C687">
            <v>4018</v>
          </cell>
          <cell r="D687" t="str">
            <v>武汉经济技术开发区双湖语幼儿园</v>
          </cell>
          <cell r="E687" t="str">
            <v>应往届毕业生</v>
          </cell>
          <cell r="F687" t="str">
            <v>幼儿园教师</v>
          </cell>
        </row>
        <row r="688">
          <cell r="C688">
            <v>4018</v>
          </cell>
          <cell r="D688" t="str">
            <v>武汉经济技术开发区双湖语幼儿园</v>
          </cell>
          <cell r="E688" t="str">
            <v>应往届毕业生</v>
          </cell>
          <cell r="F688" t="str">
            <v>幼儿园教师</v>
          </cell>
        </row>
        <row r="689">
          <cell r="C689">
            <v>4018</v>
          </cell>
          <cell r="D689" t="str">
            <v>武汉经济技术开发区双湖语幼儿园</v>
          </cell>
          <cell r="E689" t="str">
            <v>应往届毕业生</v>
          </cell>
          <cell r="F689" t="str">
            <v>幼儿园教师</v>
          </cell>
        </row>
        <row r="690">
          <cell r="C690">
            <v>4018</v>
          </cell>
          <cell r="D690" t="str">
            <v>武汉经济技术开发区双湖语幼儿园</v>
          </cell>
          <cell r="E690" t="str">
            <v>应往届毕业生</v>
          </cell>
          <cell r="F690" t="str">
            <v>幼儿园教师</v>
          </cell>
        </row>
        <row r="691">
          <cell r="C691">
            <v>4018</v>
          </cell>
          <cell r="D691" t="str">
            <v>武汉经济技术开发区双湖语幼儿园</v>
          </cell>
          <cell r="E691" t="str">
            <v>应往届毕业生</v>
          </cell>
          <cell r="F691" t="str">
            <v>幼儿园教师</v>
          </cell>
        </row>
        <row r="692">
          <cell r="C692">
            <v>4018</v>
          </cell>
          <cell r="D692" t="str">
            <v>武汉经济技术开发区双湖语幼儿园</v>
          </cell>
          <cell r="E692" t="str">
            <v>应往届毕业生</v>
          </cell>
          <cell r="F692" t="str">
            <v>幼儿园教师</v>
          </cell>
        </row>
        <row r="693">
          <cell r="C693">
            <v>4018</v>
          </cell>
          <cell r="D693" t="str">
            <v>武汉经济技术开发区双湖语幼儿园</v>
          </cell>
          <cell r="E693" t="str">
            <v>应往届毕业生</v>
          </cell>
          <cell r="F693" t="str">
            <v>幼儿园教师</v>
          </cell>
        </row>
        <row r="694">
          <cell r="C694">
            <v>4018</v>
          </cell>
          <cell r="D694" t="str">
            <v>武汉经济技术开发区双湖语幼儿园</v>
          </cell>
          <cell r="E694" t="str">
            <v>应往届毕业生</v>
          </cell>
          <cell r="F694" t="str">
            <v>幼儿园教师</v>
          </cell>
        </row>
        <row r="695">
          <cell r="C695">
            <v>4018</v>
          </cell>
          <cell r="D695" t="str">
            <v>武汉经济技术开发区双湖语幼儿园</v>
          </cell>
          <cell r="E695" t="str">
            <v>应往届毕业生</v>
          </cell>
          <cell r="F695" t="str">
            <v>幼儿园教师</v>
          </cell>
        </row>
        <row r="696">
          <cell r="C696">
            <v>4018</v>
          </cell>
          <cell r="D696" t="str">
            <v>武汉经济技术开发区双湖语幼儿园</v>
          </cell>
          <cell r="E696" t="str">
            <v>应往届毕业生</v>
          </cell>
          <cell r="F696" t="str">
            <v>幼儿园教师</v>
          </cell>
        </row>
        <row r="697">
          <cell r="C697">
            <v>4018</v>
          </cell>
          <cell r="D697" t="str">
            <v>武汉经济技术开发区双湖语幼儿园</v>
          </cell>
          <cell r="E697" t="str">
            <v>应往届毕业生</v>
          </cell>
          <cell r="F697" t="str">
            <v>幼儿园教师</v>
          </cell>
        </row>
        <row r="698">
          <cell r="C698">
            <v>4018</v>
          </cell>
          <cell r="D698" t="str">
            <v>武汉经济技术开发区双湖语幼儿园</v>
          </cell>
          <cell r="E698" t="str">
            <v>应往届毕业生</v>
          </cell>
          <cell r="F698" t="str">
            <v>幼儿园教师</v>
          </cell>
        </row>
        <row r="699">
          <cell r="C699">
            <v>4018</v>
          </cell>
          <cell r="D699" t="str">
            <v>武汉经济技术开发区双湖语幼儿园</v>
          </cell>
          <cell r="E699" t="str">
            <v>应往届毕业生</v>
          </cell>
          <cell r="F699" t="str">
            <v>幼儿园教师</v>
          </cell>
        </row>
        <row r="700">
          <cell r="C700">
            <v>4018</v>
          </cell>
          <cell r="D700" t="str">
            <v>武汉经济技术开发区双湖语幼儿园</v>
          </cell>
          <cell r="E700" t="str">
            <v>应往届毕业生</v>
          </cell>
          <cell r="F700" t="str">
            <v>幼儿园教师</v>
          </cell>
        </row>
        <row r="701">
          <cell r="C701">
            <v>4018</v>
          </cell>
          <cell r="D701" t="str">
            <v>武汉经济技术开发区双湖语幼儿园</v>
          </cell>
          <cell r="E701" t="str">
            <v>应往届毕业生</v>
          </cell>
          <cell r="F701" t="str">
            <v>幼儿园教师</v>
          </cell>
        </row>
        <row r="702">
          <cell r="C702">
            <v>4018</v>
          </cell>
          <cell r="D702" t="str">
            <v>武汉经济技术开发区双湖语幼儿园</v>
          </cell>
          <cell r="E702" t="str">
            <v>应往届毕业生</v>
          </cell>
          <cell r="F702" t="str">
            <v>幼儿园教师</v>
          </cell>
        </row>
        <row r="703">
          <cell r="C703">
            <v>4018</v>
          </cell>
          <cell r="D703" t="str">
            <v>武汉经济技术开发区双湖语幼儿园</v>
          </cell>
          <cell r="E703" t="str">
            <v>应往届毕业生</v>
          </cell>
          <cell r="F703" t="str">
            <v>幼儿园教师</v>
          </cell>
        </row>
        <row r="704">
          <cell r="C704">
            <v>4018</v>
          </cell>
          <cell r="D704" t="str">
            <v>武汉经济技术开发区双湖语幼儿园</v>
          </cell>
          <cell r="E704" t="str">
            <v>应往届毕业生</v>
          </cell>
          <cell r="F704" t="str">
            <v>幼儿园教师</v>
          </cell>
        </row>
        <row r="705">
          <cell r="C705">
            <v>4018</v>
          </cell>
          <cell r="D705" t="str">
            <v>武汉经济技术开发区双湖语幼儿园</v>
          </cell>
          <cell r="E705" t="str">
            <v>应往届毕业生</v>
          </cell>
          <cell r="F705" t="str">
            <v>幼儿园教师</v>
          </cell>
        </row>
        <row r="706">
          <cell r="C706">
            <v>4018</v>
          </cell>
          <cell r="D706" t="str">
            <v>武汉经济技术开发区双湖语幼儿园</v>
          </cell>
          <cell r="E706" t="str">
            <v>应往届毕业生</v>
          </cell>
          <cell r="F706" t="str">
            <v>幼儿园教师</v>
          </cell>
        </row>
        <row r="707">
          <cell r="C707">
            <v>4018</v>
          </cell>
          <cell r="D707" t="str">
            <v>武汉经济技术开发区双湖语幼儿园</v>
          </cell>
          <cell r="E707" t="str">
            <v>应往届毕业生</v>
          </cell>
          <cell r="F707" t="str">
            <v>幼儿园教师</v>
          </cell>
        </row>
        <row r="708">
          <cell r="C708">
            <v>4018</v>
          </cell>
          <cell r="D708" t="str">
            <v>武汉经济技术开发区双湖语幼儿园</v>
          </cell>
          <cell r="E708" t="str">
            <v>应往届毕业生</v>
          </cell>
          <cell r="F708" t="str">
            <v>幼儿园教师</v>
          </cell>
        </row>
        <row r="709">
          <cell r="C709">
            <v>4018</v>
          </cell>
          <cell r="D709" t="str">
            <v>武汉经济技术开发区双湖语幼儿园</v>
          </cell>
          <cell r="E709" t="str">
            <v>应往届毕业生</v>
          </cell>
          <cell r="F709" t="str">
            <v>幼儿园教师</v>
          </cell>
        </row>
        <row r="710">
          <cell r="C710">
            <v>4018</v>
          </cell>
          <cell r="D710" t="str">
            <v>武汉经济技术开发区双湖语幼儿园</v>
          </cell>
          <cell r="E710" t="str">
            <v>应往届毕业生</v>
          </cell>
          <cell r="F710" t="str">
            <v>幼儿园教师</v>
          </cell>
        </row>
        <row r="711">
          <cell r="C711">
            <v>4018</v>
          </cell>
          <cell r="D711" t="str">
            <v>武汉经济技术开发区双湖语幼儿园</v>
          </cell>
          <cell r="E711" t="str">
            <v>应往届毕业生</v>
          </cell>
          <cell r="F711" t="str">
            <v>幼儿园教师</v>
          </cell>
        </row>
        <row r="712">
          <cell r="C712">
            <v>4018</v>
          </cell>
          <cell r="D712" t="str">
            <v>武汉经济技术开发区双湖语幼儿园</v>
          </cell>
          <cell r="E712" t="str">
            <v>应往届毕业生</v>
          </cell>
          <cell r="F712" t="str">
            <v>幼儿园教师</v>
          </cell>
        </row>
        <row r="713">
          <cell r="C713">
            <v>4018</v>
          </cell>
          <cell r="D713" t="str">
            <v>武汉经济技术开发区双湖语幼儿园</v>
          </cell>
          <cell r="E713" t="str">
            <v>应往届毕业生</v>
          </cell>
          <cell r="F713" t="str">
            <v>幼儿园教师</v>
          </cell>
        </row>
        <row r="714">
          <cell r="C714">
            <v>4018</v>
          </cell>
          <cell r="D714" t="str">
            <v>武汉经济技术开发区双湖语幼儿园</v>
          </cell>
          <cell r="E714" t="str">
            <v>应往届毕业生</v>
          </cell>
          <cell r="F714" t="str">
            <v>幼儿园教师</v>
          </cell>
        </row>
        <row r="715">
          <cell r="C715">
            <v>4019</v>
          </cell>
          <cell r="D715" t="str">
            <v>武汉经济技术开发区双湖语幼儿园</v>
          </cell>
          <cell r="E715" t="str">
            <v>应往届毕业生</v>
          </cell>
          <cell r="F715" t="str">
            <v>幼儿园教师</v>
          </cell>
        </row>
        <row r="716">
          <cell r="C716">
            <v>4019</v>
          </cell>
          <cell r="D716" t="str">
            <v>武汉经济技术开发区双湖语幼儿园</v>
          </cell>
          <cell r="E716" t="str">
            <v>应往届毕业生</v>
          </cell>
          <cell r="F716" t="str">
            <v>幼儿园教师</v>
          </cell>
        </row>
        <row r="717">
          <cell r="C717">
            <v>4019</v>
          </cell>
          <cell r="D717" t="str">
            <v>武汉经济技术开发区双湖语幼儿园</v>
          </cell>
          <cell r="E717" t="str">
            <v>应往届毕业生</v>
          </cell>
          <cell r="F717" t="str">
            <v>幼儿园教师</v>
          </cell>
        </row>
        <row r="718">
          <cell r="C718">
            <v>4019</v>
          </cell>
          <cell r="D718" t="str">
            <v>武汉经济技术开发区双湖语幼儿园</v>
          </cell>
          <cell r="E718" t="str">
            <v>应往届毕业生</v>
          </cell>
          <cell r="F718" t="str">
            <v>幼儿园教师</v>
          </cell>
        </row>
        <row r="719">
          <cell r="C719">
            <v>4019</v>
          </cell>
          <cell r="D719" t="str">
            <v>武汉经济技术开发区双湖语幼儿园</v>
          </cell>
          <cell r="E719" t="str">
            <v>应往届毕业生</v>
          </cell>
          <cell r="F719" t="str">
            <v>幼儿园教师</v>
          </cell>
        </row>
        <row r="720">
          <cell r="C720">
            <v>4019</v>
          </cell>
          <cell r="D720" t="str">
            <v>武汉经济技术开发区双湖语幼儿园</v>
          </cell>
          <cell r="E720" t="str">
            <v>应往届毕业生</v>
          </cell>
          <cell r="F720" t="str">
            <v>幼儿园教师</v>
          </cell>
        </row>
        <row r="721">
          <cell r="C721">
            <v>4019</v>
          </cell>
          <cell r="D721" t="str">
            <v>武汉经济技术开发区双湖语幼儿园</v>
          </cell>
          <cell r="E721" t="str">
            <v>应往届毕业生</v>
          </cell>
          <cell r="F721" t="str">
            <v>幼儿园教师</v>
          </cell>
        </row>
        <row r="722">
          <cell r="C722">
            <v>4019</v>
          </cell>
          <cell r="D722" t="str">
            <v>武汉经济技术开发区双湖语幼儿园</v>
          </cell>
          <cell r="E722" t="str">
            <v>应往届毕业生</v>
          </cell>
          <cell r="F722" t="str">
            <v>幼儿园教师</v>
          </cell>
        </row>
        <row r="723">
          <cell r="C723">
            <v>4019</v>
          </cell>
          <cell r="D723" t="str">
            <v>武汉经济技术开发区双湖语幼儿园</v>
          </cell>
          <cell r="E723" t="str">
            <v>应往届毕业生</v>
          </cell>
          <cell r="F723" t="str">
            <v>幼儿园教师</v>
          </cell>
        </row>
        <row r="724">
          <cell r="C724">
            <v>4019</v>
          </cell>
          <cell r="D724" t="str">
            <v>武汉经济技术开发区双湖语幼儿园</v>
          </cell>
          <cell r="E724" t="str">
            <v>应往届毕业生</v>
          </cell>
          <cell r="F724" t="str">
            <v>幼儿园教师</v>
          </cell>
        </row>
        <row r="725">
          <cell r="C725">
            <v>4019</v>
          </cell>
          <cell r="D725" t="str">
            <v>武汉经济技术开发区双湖语幼儿园</v>
          </cell>
          <cell r="E725" t="str">
            <v>应往届毕业生</v>
          </cell>
          <cell r="F725" t="str">
            <v>幼儿园教师</v>
          </cell>
        </row>
        <row r="726">
          <cell r="C726">
            <v>4019</v>
          </cell>
          <cell r="D726" t="str">
            <v>武汉经济技术开发区双湖语幼儿园</v>
          </cell>
          <cell r="E726" t="str">
            <v>应往届毕业生</v>
          </cell>
          <cell r="F726" t="str">
            <v>幼儿园教师</v>
          </cell>
        </row>
        <row r="727">
          <cell r="C727">
            <v>4019</v>
          </cell>
          <cell r="D727" t="str">
            <v>武汉经济技术开发区双湖语幼儿园</v>
          </cell>
          <cell r="E727" t="str">
            <v>应往届毕业生</v>
          </cell>
          <cell r="F727" t="str">
            <v>幼儿园教师</v>
          </cell>
        </row>
        <row r="728">
          <cell r="C728">
            <v>4019</v>
          </cell>
          <cell r="D728" t="str">
            <v>武汉经济技术开发区双湖语幼儿园</v>
          </cell>
          <cell r="E728" t="str">
            <v>应往届毕业生</v>
          </cell>
          <cell r="F728" t="str">
            <v>幼儿园教师</v>
          </cell>
        </row>
        <row r="729">
          <cell r="C729">
            <v>4019</v>
          </cell>
          <cell r="D729" t="str">
            <v>武汉经济技术开发区双湖语幼儿园</v>
          </cell>
          <cell r="E729" t="str">
            <v>应往届毕业生</v>
          </cell>
          <cell r="F729" t="str">
            <v>幼儿园教师</v>
          </cell>
        </row>
        <row r="730">
          <cell r="C730">
            <v>4019</v>
          </cell>
          <cell r="D730" t="str">
            <v>武汉经济技术开发区双湖语幼儿园</v>
          </cell>
          <cell r="E730" t="str">
            <v>应往届毕业生</v>
          </cell>
          <cell r="F730" t="str">
            <v>幼儿园教师</v>
          </cell>
        </row>
        <row r="731">
          <cell r="C731">
            <v>4019</v>
          </cell>
          <cell r="D731" t="str">
            <v>武汉经济技术开发区双湖语幼儿园</v>
          </cell>
          <cell r="E731" t="str">
            <v>应往届毕业生</v>
          </cell>
          <cell r="F731" t="str">
            <v>幼儿园教师</v>
          </cell>
        </row>
        <row r="732">
          <cell r="C732">
            <v>4019</v>
          </cell>
          <cell r="D732" t="str">
            <v>武汉经济技术开发区双湖语幼儿园</v>
          </cell>
          <cell r="E732" t="str">
            <v>应往届毕业生</v>
          </cell>
          <cell r="F732" t="str">
            <v>幼儿园教师</v>
          </cell>
        </row>
        <row r="733">
          <cell r="C733">
            <v>4019</v>
          </cell>
          <cell r="D733" t="str">
            <v>武汉经济技术开发区双湖语幼儿园</v>
          </cell>
          <cell r="E733" t="str">
            <v>应往届毕业生</v>
          </cell>
          <cell r="F733" t="str">
            <v>幼儿园教师</v>
          </cell>
        </row>
        <row r="734">
          <cell r="C734">
            <v>4019</v>
          </cell>
          <cell r="D734" t="str">
            <v>武汉经济技术开发区双湖语幼儿园</v>
          </cell>
          <cell r="E734" t="str">
            <v>应往届毕业生</v>
          </cell>
          <cell r="F734" t="str">
            <v>幼儿园教师</v>
          </cell>
        </row>
        <row r="735">
          <cell r="C735">
            <v>4019</v>
          </cell>
          <cell r="D735" t="str">
            <v>武汉经济技术开发区双湖语幼儿园</v>
          </cell>
          <cell r="E735" t="str">
            <v>应往届毕业生</v>
          </cell>
          <cell r="F735" t="str">
            <v>幼儿园教师</v>
          </cell>
        </row>
        <row r="736">
          <cell r="C736">
            <v>4020</v>
          </cell>
          <cell r="D736" t="str">
            <v>武汉经济技术开发区双湖语幼儿园</v>
          </cell>
          <cell r="E736" t="str">
            <v>应往届毕业生</v>
          </cell>
          <cell r="F736" t="str">
            <v>保健医</v>
          </cell>
        </row>
        <row r="737">
          <cell r="C737">
            <v>4020</v>
          </cell>
          <cell r="D737" t="str">
            <v>武汉经济技术开发区双湖语幼儿园</v>
          </cell>
          <cell r="E737" t="str">
            <v>应往届毕业生</v>
          </cell>
          <cell r="F737" t="str">
            <v>保健医</v>
          </cell>
        </row>
        <row r="738">
          <cell r="C738">
            <v>4020</v>
          </cell>
          <cell r="D738" t="str">
            <v>武汉经济技术开发区双湖语幼儿园</v>
          </cell>
          <cell r="E738" t="str">
            <v>应往届毕业生</v>
          </cell>
          <cell r="F738" t="str">
            <v>保健医</v>
          </cell>
        </row>
        <row r="739">
          <cell r="C739">
            <v>4020</v>
          </cell>
          <cell r="D739" t="str">
            <v>武汉经济技术开发区双湖语幼儿园</v>
          </cell>
          <cell r="E739" t="str">
            <v>应往届毕业生</v>
          </cell>
          <cell r="F739" t="str">
            <v>保健医</v>
          </cell>
        </row>
        <row r="740">
          <cell r="C740">
            <v>4020</v>
          </cell>
          <cell r="D740" t="str">
            <v>武汉经济技术开发区双湖语幼儿园</v>
          </cell>
          <cell r="E740" t="str">
            <v>应往届毕业生</v>
          </cell>
          <cell r="F740" t="str">
            <v>保健医</v>
          </cell>
        </row>
        <row r="741">
          <cell r="C741">
            <v>4020</v>
          </cell>
          <cell r="D741" t="str">
            <v>武汉经济技术开发区双湖语幼儿园</v>
          </cell>
          <cell r="E741" t="str">
            <v>应往届毕业生</v>
          </cell>
          <cell r="F741" t="str">
            <v>保健医</v>
          </cell>
        </row>
        <row r="742">
          <cell r="C742">
            <v>4020</v>
          </cell>
          <cell r="D742" t="str">
            <v>武汉经济技术开发区双湖语幼儿园</v>
          </cell>
          <cell r="E742" t="str">
            <v>应往届毕业生</v>
          </cell>
          <cell r="F742" t="str">
            <v>保健医</v>
          </cell>
        </row>
        <row r="743">
          <cell r="C743">
            <v>4020</v>
          </cell>
          <cell r="D743" t="str">
            <v>武汉经济技术开发区双湖语幼儿园</v>
          </cell>
          <cell r="E743" t="str">
            <v>应往届毕业生</v>
          </cell>
          <cell r="F743" t="str">
            <v>保健医</v>
          </cell>
        </row>
        <row r="744">
          <cell r="C744">
            <v>4020</v>
          </cell>
          <cell r="D744" t="str">
            <v>武汉经济技术开发区双湖语幼儿园</v>
          </cell>
          <cell r="E744" t="str">
            <v>应往届毕业生</v>
          </cell>
          <cell r="F744" t="str">
            <v>保健医</v>
          </cell>
        </row>
        <row r="745">
          <cell r="C745">
            <v>4021</v>
          </cell>
          <cell r="D745" t="str">
            <v>武汉经济技术开发区双湖语幼儿园</v>
          </cell>
          <cell r="E745" t="str">
            <v>应往届毕业生</v>
          </cell>
          <cell r="F745" t="str">
            <v>幼儿园财务人员</v>
          </cell>
        </row>
        <row r="746">
          <cell r="C746">
            <v>4021</v>
          </cell>
          <cell r="D746" t="str">
            <v>武汉经济技术开发区双湖语幼儿园</v>
          </cell>
          <cell r="E746" t="str">
            <v>应往届毕业生</v>
          </cell>
          <cell r="F746" t="str">
            <v>幼儿园财务人员</v>
          </cell>
        </row>
        <row r="747">
          <cell r="C747">
            <v>4021</v>
          </cell>
          <cell r="D747" t="str">
            <v>武汉经济技术开发区双湖语幼儿园</v>
          </cell>
          <cell r="E747" t="str">
            <v>应往届毕业生</v>
          </cell>
          <cell r="F747" t="str">
            <v>幼儿园财务人员</v>
          </cell>
        </row>
        <row r="748">
          <cell r="C748">
            <v>4022</v>
          </cell>
          <cell r="D748" t="str">
            <v>武汉经济技术开发区双湖语幼儿园</v>
          </cell>
          <cell r="E748" t="str">
            <v>应往届毕业生</v>
          </cell>
          <cell r="F748" t="str">
            <v>幼儿园保育员</v>
          </cell>
        </row>
        <row r="749">
          <cell r="C749">
            <v>4022</v>
          </cell>
          <cell r="D749" t="str">
            <v>武汉经济技术开发区双湖语幼儿园</v>
          </cell>
          <cell r="E749" t="str">
            <v>应往届毕业生</v>
          </cell>
          <cell r="F749" t="str">
            <v>幼儿园保育员</v>
          </cell>
        </row>
        <row r="750">
          <cell r="C750">
            <v>4022</v>
          </cell>
          <cell r="D750" t="str">
            <v>武汉经济技术开发区双湖语幼儿园</v>
          </cell>
          <cell r="E750" t="str">
            <v>应往届毕业生</v>
          </cell>
          <cell r="F750" t="str">
            <v>幼儿园保育员</v>
          </cell>
        </row>
        <row r="751">
          <cell r="C751">
            <v>4022</v>
          </cell>
          <cell r="D751" t="str">
            <v>武汉经济技术开发区双湖语幼儿园</v>
          </cell>
          <cell r="E751" t="str">
            <v>应往届毕业生</v>
          </cell>
          <cell r="F751" t="str">
            <v>幼儿园保育员</v>
          </cell>
        </row>
        <row r="752">
          <cell r="C752">
            <v>4022</v>
          </cell>
          <cell r="D752" t="str">
            <v>武汉经济技术开发区双湖语幼儿园</v>
          </cell>
          <cell r="E752" t="str">
            <v>应往届毕业生</v>
          </cell>
          <cell r="F752" t="str">
            <v>幼儿园保育员</v>
          </cell>
        </row>
        <row r="753">
          <cell r="C753">
            <v>4022</v>
          </cell>
          <cell r="D753" t="str">
            <v>武汉经济技术开发区双湖语幼儿园</v>
          </cell>
          <cell r="E753" t="str">
            <v>应往届毕业生</v>
          </cell>
          <cell r="F753" t="str">
            <v>幼儿园保育员</v>
          </cell>
        </row>
        <row r="754">
          <cell r="C754">
            <v>4022</v>
          </cell>
          <cell r="D754" t="str">
            <v>武汉经济技术开发区双湖语幼儿园</v>
          </cell>
          <cell r="E754" t="str">
            <v>应往届毕业生</v>
          </cell>
          <cell r="F754" t="str">
            <v>幼儿园保育员</v>
          </cell>
        </row>
        <row r="755">
          <cell r="C755">
            <v>4022</v>
          </cell>
          <cell r="D755" t="str">
            <v>武汉经济技术开发区双湖语幼儿园</v>
          </cell>
          <cell r="E755" t="str">
            <v>应往届毕业生</v>
          </cell>
          <cell r="F755" t="str">
            <v>幼儿园保育员</v>
          </cell>
        </row>
        <row r="756">
          <cell r="C756">
            <v>4022</v>
          </cell>
          <cell r="D756" t="str">
            <v>武汉经济技术开发区双湖语幼儿园</v>
          </cell>
          <cell r="E756" t="str">
            <v>应往届毕业生</v>
          </cell>
          <cell r="F756" t="str">
            <v>幼儿园保育员</v>
          </cell>
        </row>
        <row r="757">
          <cell r="C757">
            <v>4022</v>
          </cell>
          <cell r="D757" t="str">
            <v>武汉经济技术开发区双湖语幼儿园</v>
          </cell>
          <cell r="E757" t="str">
            <v>应往届毕业生</v>
          </cell>
          <cell r="F757" t="str">
            <v>幼儿园保育员</v>
          </cell>
        </row>
        <row r="758">
          <cell r="C758">
            <v>4022</v>
          </cell>
          <cell r="D758" t="str">
            <v>武汉经济技术开发区双湖语幼儿园</v>
          </cell>
          <cell r="E758" t="str">
            <v>应往届毕业生</v>
          </cell>
          <cell r="F758" t="str">
            <v>幼儿园保育员</v>
          </cell>
        </row>
        <row r="759">
          <cell r="C759">
            <v>4022</v>
          </cell>
          <cell r="D759" t="str">
            <v>武汉经济技术开发区双湖语幼儿园</v>
          </cell>
          <cell r="E759" t="str">
            <v>应往届毕业生</v>
          </cell>
          <cell r="F759" t="str">
            <v>幼儿园保育员</v>
          </cell>
        </row>
        <row r="760">
          <cell r="C760">
            <v>4022</v>
          </cell>
          <cell r="D760" t="str">
            <v>武汉经济技术开发区双湖语幼儿园</v>
          </cell>
          <cell r="E760" t="str">
            <v>应往届毕业生</v>
          </cell>
          <cell r="F760" t="str">
            <v>幼儿园保育员</v>
          </cell>
        </row>
        <row r="761">
          <cell r="C761">
            <v>4022</v>
          </cell>
          <cell r="D761" t="str">
            <v>武汉经济技术开发区双湖语幼儿园</v>
          </cell>
          <cell r="E761" t="str">
            <v>应往届毕业生</v>
          </cell>
          <cell r="F761" t="str">
            <v>幼儿园保育员</v>
          </cell>
        </row>
        <row r="762">
          <cell r="C762">
            <v>4022</v>
          </cell>
          <cell r="D762" t="str">
            <v>武汉经济技术开发区双湖语幼儿园</v>
          </cell>
          <cell r="E762" t="str">
            <v>应往届毕业生</v>
          </cell>
          <cell r="F762" t="str">
            <v>幼儿园保育员</v>
          </cell>
        </row>
        <row r="763">
          <cell r="C763">
            <v>4022</v>
          </cell>
          <cell r="D763" t="str">
            <v>武汉经济技术开发区双湖语幼儿园</v>
          </cell>
          <cell r="E763" t="str">
            <v>应往届毕业生</v>
          </cell>
          <cell r="F763" t="str">
            <v>幼儿园保育员</v>
          </cell>
        </row>
        <row r="764">
          <cell r="C764">
            <v>4022</v>
          </cell>
          <cell r="D764" t="str">
            <v>武汉经济技术开发区双湖语幼儿园</v>
          </cell>
          <cell r="E764" t="str">
            <v>应往届毕业生</v>
          </cell>
          <cell r="F764" t="str">
            <v>幼儿园保育员</v>
          </cell>
        </row>
        <row r="765">
          <cell r="C765">
            <v>4022</v>
          </cell>
          <cell r="D765" t="str">
            <v>武汉经济技术开发区双湖语幼儿园</v>
          </cell>
          <cell r="E765" t="str">
            <v>应往届毕业生</v>
          </cell>
          <cell r="F765" t="str">
            <v>幼儿园保育员</v>
          </cell>
        </row>
        <row r="766">
          <cell r="C766">
            <v>4022</v>
          </cell>
          <cell r="D766" t="str">
            <v>武汉经济技术开发区双湖语幼儿园</v>
          </cell>
          <cell r="E766" t="str">
            <v>应往届毕业生</v>
          </cell>
          <cell r="F766" t="str">
            <v>幼儿园保育员</v>
          </cell>
        </row>
        <row r="767">
          <cell r="C767">
            <v>4022</v>
          </cell>
          <cell r="D767" t="str">
            <v>武汉经济技术开发区双湖语幼儿园</v>
          </cell>
          <cell r="E767" t="str">
            <v>应往届毕业生</v>
          </cell>
          <cell r="F767" t="str">
            <v>幼儿园保育员</v>
          </cell>
        </row>
        <row r="768">
          <cell r="C768">
            <v>4022</v>
          </cell>
          <cell r="D768" t="str">
            <v>武汉经济技术开发区双湖语幼儿园</v>
          </cell>
          <cell r="E768" t="str">
            <v>应往届毕业生</v>
          </cell>
          <cell r="F768" t="str">
            <v>幼儿园保育员</v>
          </cell>
        </row>
        <row r="769">
          <cell r="C769">
            <v>4022</v>
          </cell>
          <cell r="D769" t="str">
            <v>武汉经济技术开发区双湖语幼儿园</v>
          </cell>
          <cell r="E769" t="str">
            <v>应往届毕业生</v>
          </cell>
          <cell r="F769" t="str">
            <v>幼儿园保育员</v>
          </cell>
        </row>
        <row r="770">
          <cell r="C770">
            <v>4022</v>
          </cell>
          <cell r="D770" t="str">
            <v>武汉经济技术开发区双湖语幼儿园</v>
          </cell>
          <cell r="E770" t="str">
            <v>应往届毕业生</v>
          </cell>
          <cell r="F770" t="str">
            <v>幼儿园保育员</v>
          </cell>
        </row>
        <row r="771">
          <cell r="C771">
            <v>4022</v>
          </cell>
          <cell r="D771" t="str">
            <v>武汉经济技术开发区双湖语幼儿园</v>
          </cell>
          <cell r="E771" t="str">
            <v>应往届毕业生</v>
          </cell>
          <cell r="F771" t="str">
            <v>幼儿园保育员</v>
          </cell>
        </row>
        <row r="772">
          <cell r="C772">
            <v>4022</v>
          </cell>
          <cell r="D772" t="str">
            <v>武汉经济技术开发区双湖语幼儿园</v>
          </cell>
          <cell r="E772" t="str">
            <v>应往届毕业生</v>
          </cell>
          <cell r="F772" t="str">
            <v>幼儿园保育员</v>
          </cell>
        </row>
        <row r="773">
          <cell r="C773">
            <v>4022</v>
          </cell>
          <cell r="D773" t="str">
            <v>武汉经济技术开发区双湖语幼儿园</v>
          </cell>
          <cell r="E773" t="str">
            <v>应往届毕业生</v>
          </cell>
          <cell r="F773" t="str">
            <v>幼儿园保育员</v>
          </cell>
        </row>
        <row r="774">
          <cell r="C774">
            <v>4022</v>
          </cell>
          <cell r="D774" t="str">
            <v>武汉经济技术开发区双湖语幼儿园</v>
          </cell>
          <cell r="E774" t="str">
            <v>应往届毕业生</v>
          </cell>
          <cell r="F774" t="str">
            <v>幼儿园保育员</v>
          </cell>
        </row>
        <row r="775">
          <cell r="C775">
            <v>4022</v>
          </cell>
          <cell r="D775" t="str">
            <v>武汉经济技术开发区双湖语幼儿园</v>
          </cell>
          <cell r="E775" t="str">
            <v>应往届毕业生</v>
          </cell>
          <cell r="F775" t="str">
            <v>幼儿园保育员</v>
          </cell>
        </row>
        <row r="776">
          <cell r="C776">
            <v>4022</v>
          </cell>
          <cell r="D776" t="str">
            <v>武汉经济技术开发区双湖语幼儿园</v>
          </cell>
          <cell r="E776" t="str">
            <v>应往届毕业生</v>
          </cell>
          <cell r="F776" t="str">
            <v>幼儿园保育员</v>
          </cell>
        </row>
        <row r="777">
          <cell r="C777">
            <v>4022</v>
          </cell>
          <cell r="D777" t="str">
            <v>武汉经济技术开发区双湖语幼儿园</v>
          </cell>
          <cell r="E777" t="str">
            <v>应往届毕业生</v>
          </cell>
          <cell r="F777" t="str">
            <v>幼儿园保育员</v>
          </cell>
        </row>
        <row r="778">
          <cell r="C778">
            <v>4022</v>
          </cell>
          <cell r="D778" t="str">
            <v>武汉经济技术开发区双湖语幼儿园</v>
          </cell>
          <cell r="E778" t="str">
            <v>应往届毕业生</v>
          </cell>
          <cell r="F778" t="str">
            <v>幼儿园保育员</v>
          </cell>
        </row>
        <row r="779">
          <cell r="C779">
            <v>4022</v>
          </cell>
          <cell r="D779" t="str">
            <v>武汉经济技术开发区双湖语幼儿园</v>
          </cell>
          <cell r="E779" t="str">
            <v>应往届毕业生</v>
          </cell>
          <cell r="F779" t="str">
            <v>幼儿园保育员</v>
          </cell>
        </row>
        <row r="780">
          <cell r="C780">
            <v>4022</v>
          </cell>
          <cell r="D780" t="str">
            <v>武汉经济技术开发区双湖语幼儿园</v>
          </cell>
          <cell r="E780" t="str">
            <v>应往届毕业生</v>
          </cell>
          <cell r="F780" t="str">
            <v>幼儿园保育员</v>
          </cell>
        </row>
        <row r="781">
          <cell r="C781">
            <v>4022</v>
          </cell>
          <cell r="D781" t="str">
            <v>武汉经济技术开发区双湖语幼儿园</v>
          </cell>
          <cell r="E781" t="str">
            <v>应往届毕业生</v>
          </cell>
          <cell r="F781" t="str">
            <v>幼儿园保育员</v>
          </cell>
        </row>
        <row r="782">
          <cell r="C782">
            <v>4022</v>
          </cell>
          <cell r="D782" t="str">
            <v>武汉经济技术开发区双湖语幼儿园</v>
          </cell>
          <cell r="E782" t="str">
            <v>应往届毕业生</v>
          </cell>
          <cell r="F782" t="str">
            <v>幼儿园保育员</v>
          </cell>
        </row>
        <row r="783">
          <cell r="C783">
            <v>4022</v>
          </cell>
          <cell r="D783" t="str">
            <v>武汉经济技术开发区双湖语幼儿园</v>
          </cell>
          <cell r="E783" t="str">
            <v>应往届毕业生</v>
          </cell>
          <cell r="F783" t="str">
            <v>幼儿园保育员</v>
          </cell>
        </row>
        <row r="784">
          <cell r="C784">
            <v>4023</v>
          </cell>
          <cell r="D784" t="str">
            <v>武汉经济技术开发区红江幼儿园分园</v>
          </cell>
          <cell r="E784" t="str">
            <v>应往届毕业生</v>
          </cell>
          <cell r="F784" t="str">
            <v>幼儿园教师</v>
          </cell>
        </row>
        <row r="785">
          <cell r="C785">
            <v>4023</v>
          </cell>
          <cell r="D785" t="str">
            <v>武汉经济技术开发区红江幼儿园分园</v>
          </cell>
          <cell r="E785" t="str">
            <v>应往届毕业生</v>
          </cell>
          <cell r="F785" t="str">
            <v>幼儿园教师</v>
          </cell>
        </row>
        <row r="786">
          <cell r="C786">
            <v>4023</v>
          </cell>
          <cell r="D786" t="str">
            <v>武汉经济技术开发区红江幼儿园分园</v>
          </cell>
          <cell r="E786" t="str">
            <v>应往届毕业生</v>
          </cell>
          <cell r="F786" t="str">
            <v>幼儿园教师</v>
          </cell>
        </row>
        <row r="787">
          <cell r="C787">
            <v>4023</v>
          </cell>
          <cell r="D787" t="str">
            <v>武汉经济技术开发区红江幼儿园分园</v>
          </cell>
          <cell r="E787" t="str">
            <v>应往届毕业生</v>
          </cell>
          <cell r="F787" t="str">
            <v>幼儿园教师</v>
          </cell>
        </row>
        <row r="788">
          <cell r="C788">
            <v>4023</v>
          </cell>
          <cell r="D788" t="str">
            <v>武汉经济技术开发区红江幼儿园分园</v>
          </cell>
          <cell r="E788" t="str">
            <v>应往届毕业生</v>
          </cell>
          <cell r="F788" t="str">
            <v>幼儿园教师</v>
          </cell>
        </row>
        <row r="789">
          <cell r="C789">
            <v>4023</v>
          </cell>
          <cell r="D789" t="str">
            <v>武汉经济技术开发区红江幼儿园分园</v>
          </cell>
          <cell r="E789" t="str">
            <v>应往届毕业生</v>
          </cell>
          <cell r="F789" t="str">
            <v>幼儿园教师</v>
          </cell>
        </row>
        <row r="790">
          <cell r="C790">
            <v>4023</v>
          </cell>
          <cell r="D790" t="str">
            <v>武汉经济技术开发区红江幼儿园分园</v>
          </cell>
          <cell r="E790" t="str">
            <v>应往届毕业生</v>
          </cell>
          <cell r="F790" t="str">
            <v>幼儿园教师</v>
          </cell>
        </row>
        <row r="791">
          <cell r="C791">
            <v>4023</v>
          </cell>
          <cell r="D791" t="str">
            <v>武汉经济技术开发区红江幼儿园分园</v>
          </cell>
          <cell r="E791" t="str">
            <v>应往届毕业生</v>
          </cell>
          <cell r="F791" t="str">
            <v>幼儿园教师</v>
          </cell>
        </row>
        <row r="792">
          <cell r="C792">
            <v>4023</v>
          </cell>
          <cell r="D792" t="str">
            <v>武汉经济技术开发区红江幼儿园分园</v>
          </cell>
          <cell r="E792" t="str">
            <v>应往届毕业生</v>
          </cell>
          <cell r="F792" t="str">
            <v>幼儿园教师</v>
          </cell>
        </row>
        <row r="793">
          <cell r="C793">
            <v>4023</v>
          </cell>
          <cell r="D793" t="str">
            <v>武汉经济技术开发区红江幼儿园分园</v>
          </cell>
          <cell r="E793" t="str">
            <v>应往届毕业生</v>
          </cell>
          <cell r="F793" t="str">
            <v>幼儿园教师</v>
          </cell>
        </row>
        <row r="794">
          <cell r="C794">
            <v>4023</v>
          </cell>
          <cell r="D794" t="str">
            <v>武汉经济技术开发区红江幼儿园分园</v>
          </cell>
          <cell r="E794" t="str">
            <v>应往届毕业生</v>
          </cell>
          <cell r="F794" t="str">
            <v>幼儿园教师</v>
          </cell>
        </row>
        <row r="795">
          <cell r="C795">
            <v>4023</v>
          </cell>
          <cell r="D795" t="str">
            <v>武汉经济技术开发区红江幼儿园分园</v>
          </cell>
          <cell r="E795" t="str">
            <v>应往届毕业生</v>
          </cell>
          <cell r="F795" t="str">
            <v>幼儿园教师</v>
          </cell>
        </row>
        <row r="796">
          <cell r="C796">
            <v>4023</v>
          </cell>
          <cell r="D796" t="str">
            <v>武汉经济技术开发区红江幼儿园分园</v>
          </cell>
          <cell r="E796" t="str">
            <v>应往届毕业生</v>
          </cell>
          <cell r="F796" t="str">
            <v>幼儿园教师</v>
          </cell>
        </row>
        <row r="797">
          <cell r="C797">
            <v>4023</v>
          </cell>
          <cell r="D797" t="str">
            <v>武汉经济技术开发区红江幼儿园分园</v>
          </cell>
          <cell r="E797" t="str">
            <v>应往届毕业生</v>
          </cell>
          <cell r="F797" t="str">
            <v>幼儿园教师</v>
          </cell>
        </row>
        <row r="798">
          <cell r="C798">
            <v>4023</v>
          </cell>
          <cell r="D798" t="str">
            <v>武汉经济技术开发区红江幼儿园分园</v>
          </cell>
          <cell r="E798" t="str">
            <v>应往届毕业生</v>
          </cell>
          <cell r="F798" t="str">
            <v>幼儿园教师</v>
          </cell>
        </row>
        <row r="799">
          <cell r="C799">
            <v>4023</v>
          </cell>
          <cell r="D799" t="str">
            <v>武汉经济技术开发区红江幼儿园分园</v>
          </cell>
          <cell r="E799" t="str">
            <v>应往届毕业生</v>
          </cell>
          <cell r="F799" t="str">
            <v>幼儿园教师</v>
          </cell>
        </row>
        <row r="800">
          <cell r="C800">
            <v>4023</v>
          </cell>
          <cell r="D800" t="str">
            <v>武汉经济技术开发区红江幼儿园分园</v>
          </cell>
          <cell r="E800" t="str">
            <v>应往届毕业生</v>
          </cell>
          <cell r="F800" t="str">
            <v>幼儿园教师</v>
          </cell>
        </row>
        <row r="801">
          <cell r="C801">
            <v>4023</v>
          </cell>
          <cell r="D801" t="str">
            <v>武汉经济技术开发区红江幼儿园分园</v>
          </cell>
          <cell r="E801" t="str">
            <v>应往届毕业生</v>
          </cell>
          <cell r="F801" t="str">
            <v>幼儿园教师</v>
          </cell>
        </row>
        <row r="802">
          <cell r="C802">
            <v>4023</v>
          </cell>
          <cell r="D802" t="str">
            <v>武汉经济技术开发区红江幼儿园分园</v>
          </cell>
          <cell r="E802" t="str">
            <v>应往届毕业生</v>
          </cell>
          <cell r="F802" t="str">
            <v>幼儿园教师</v>
          </cell>
        </row>
        <row r="803">
          <cell r="C803">
            <v>4023</v>
          </cell>
          <cell r="D803" t="str">
            <v>武汉经济技术开发区红江幼儿园分园</v>
          </cell>
          <cell r="E803" t="str">
            <v>应往届毕业生</v>
          </cell>
          <cell r="F803" t="str">
            <v>幼儿园教师</v>
          </cell>
        </row>
        <row r="804">
          <cell r="C804">
            <v>4023</v>
          </cell>
          <cell r="D804" t="str">
            <v>武汉经济技术开发区红江幼儿园分园</v>
          </cell>
          <cell r="E804" t="str">
            <v>应往届毕业生</v>
          </cell>
          <cell r="F804" t="str">
            <v>幼儿园教师</v>
          </cell>
        </row>
        <row r="805">
          <cell r="C805">
            <v>4023</v>
          </cell>
          <cell r="D805" t="str">
            <v>武汉经济技术开发区红江幼儿园分园</v>
          </cell>
          <cell r="E805" t="str">
            <v>应往届毕业生</v>
          </cell>
          <cell r="F805" t="str">
            <v>幼儿园教师</v>
          </cell>
        </row>
        <row r="806">
          <cell r="C806">
            <v>4023</v>
          </cell>
          <cell r="D806" t="str">
            <v>武汉经济技术开发区红江幼儿园分园</v>
          </cell>
          <cell r="E806" t="str">
            <v>应往届毕业生</v>
          </cell>
          <cell r="F806" t="str">
            <v>幼儿园教师</v>
          </cell>
        </row>
        <row r="807">
          <cell r="C807">
            <v>4023</v>
          </cell>
          <cell r="D807" t="str">
            <v>武汉经济技术开发区红江幼儿园分园</v>
          </cell>
          <cell r="E807" t="str">
            <v>应往届毕业生</v>
          </cell>
          <cell r="F807" t="str">
            <v>幼儿园教师</v>
          </cell>
        </row>
        <row r="808">
          <cell r="C808">
            <v>4023</v>
          </cell>
          <cell r="D808" t="str">
            <v>武汉经济技术开发区红江幼儿园分园</v>
          </cell>
          <cell r="E808" t="str">
            <v>应往届毕业生</v>
          </cell>
          <cell r="F808" t="str">
            <v>幼儿园教师</v>
          </cell>
        </row>
        <row r="809">
          <cell r="C809">
            <v>4023</v>
          </cell>
          <cell r="D809" t="str">
            <v>武汉经济技术开发区红江幼儿园分园</v>
          </cell>
          <cell r="E809" t="str">
            <v>应往届毕业生</v>
          </cell>
          <cell r="F809" t="str">
            <v>幼儿园教师</v>
          </cell>
        </row>
        <row r="810">
          <cell r="C810">
            <v>4023</v>
          </cell>
          <cell r="D810" t="str">
            <v>武汉经济技术开发区红江幼儿园分园</v>
          </cell>
          <cell r="E810" t="str">
            <v>应往届毕业生</v>
          </cell>
          <cell r="F810" t="str">
            <v>幼儿园教师</v>
          </cell>
        </row>
        <row r="811">
          <cell r="C811">
            <v>4024</v>
          </cell>
          <cell r="D811" t="str">
            <v>武汉经济技术开发区红江幼儿园分园</v>
          </cell>
          <cell r="E811" t="str">
            <v>应往届毕业生</v>
          </cell>
          <cell r="F811" t="str">
            <v>幼儿园教师</v>
          </cell>
        </row>
        <row r="812">
          <cell r="C812">
            <v>4024</v>
          </cell>
          <cell r="D812" t="str">
            <v>武汉经济技术开发区红江幼儿园分园</v>
          </cell>
          <cell r="E812" t="str">
            <v>应往届毕业生</v>
          </cell>
          <cell r="F812" t="str">
            <v>幼儿园教师</v>
          </cell>
        </row>
        <row r="813">
          <cell r="C813">
            <v>4024</v>
          </cell>
          <cell r="D813" t="str">
            <v>武汉经济技术开发区红江幼儿园分园</v>
          </cell>
          <cell r="E813" t="str">
            <v>应往届毕业生</v>
          </cell>
          <cell r="F813" t="str">
            <v>幼儿园教师</v>
          </cell>
        </row>
        <row r="814">
          <cell r="C814">
            <v>4024</v>
          </cell>
          <cell r="D814" t="str">
            <v>武汉经济技术开发区红江幼儿园分园</v>
          </cell>
          <cell r="E814" t="str">
            <v>应往届毕业生</v>
          </cell>
          <cell r="F814" t="str">
            <v>幼儿园教师</v>
          </cell>
        </row>
        <row r="815">
          <cell r="C815">
            <v>4024</v>
          </cell>
          <cell r="D815" t="str">
            <v>武汉经济技术开发区红江幼儿园分园</v>
          </cell>
          <cell r="E815" t="str">
            <v>应往届毕业生</v>
          </cell>
          <cell r="F815" t="str">
            <v>幼儿园教师</v>
          </cell>
        </row>
        <row r="816">
          <cell r="C816">
            <v>4024</v>
          </cell>
          <cell r="D816" t="str">
            <v>武汉经济技术开发区红江幼儿园分园</v>
          </cell>
          <cell r="E816" t="str">
            <v>应往届毕业生</v>
          </cell>
          <cell r="F816" t="str">
            <v>幼儿园教师</v>
          </cell>
        </row>
        <row r="817">
          <cell r="C817">
            <v>4024</v>
          </cell>
          <cell r="D817" t="str">
            <v>武汉经济技术开发区红江幼儿园分园</v>
          </cell>
          <cell r="E817" t="str">
            <v>应往届毕业生</v>
          </cell>
          <cell r="F817" t="str">
            <v>幼儿园教师</v>
          </cell>
        </row>
        <row r="818">
          <cell r="C818">
            <v>4024</v>
          </cell>
          <cell r="D818" t="str">
            <v>武汉经济技术开发区红江幼儿园分园</v>
          </cell>
          <cell r="E818" t="str">
            <v>应往届毕业生</v>
          </cell>
          <cell r="F818" t="str">
            <v>幼儿园教师</v>
          </cell>
        </row>
        <row r="819">
          <cell r="C819">
            <v>4024</v>
          </cell>
          <cell r="D819" t="str">
            <v>武汉经济技术开发区红江幼儿园分园</v>
          </cell>
          <cell r="E819" t="str">
            <v>应往届毕业生</v>
          </cell>
          <cell r="F819" t="str">
            <v>幼儿园教师</v>
          </cell>
        </row>
        <row r="820">
          <cell r="C820">
            <v>4024</v>
          </cell>
          <cell r="D820" t="str">
            <v>武汉经济技术开发区红江幼儿园分园</v>
          </cell>
          <cell r="E820" t="str">
            <v>应往届毕业生</v>
          </cell>
          <cell r="F820" t="str">
            <v>幼儿园教师</v>
          </cell>
        </row>
        <row r="821">
          <cell r="C821">
            <v>4024</v>
          </cell>
          <cell r="D821" t="str">
            <v>武汉经济技术开发区红江幼儿园分园</v>
          </cell>
          <cell r="E821" t="str">
            <v>应往届毕业生</v>
          </cell>
          <cell r="F821" t="str">
            <v>幼儿园教师</v>
          </cell>
        </row>
        <row r="822">
          <cell r="C822">
            <v>4024</v>
          </cell>
          <cell r="D822" t="str">
            <v>武汉经济技术开发区红江幼儿园分园</v>
          </cell>
          <cell r="E822" t="str">
            <v>应往届毕业生</v>
          </cell>
          <cell r="F822" t="str">
            <v>幼儿园教师</v>
          </cell>
        </row>
        <row r="823">
          <cell r="C823">
            <v>4025</v>
          </cell>
          <cell r="D823" t="str">
            <v>武汉经济技术开发区红江幼儿园分园</v>
          </cell>
          <cell r="E823" t="str">
            <v>应往届毕业生</v>
          </cell>
          <cell r="F823" t="str">
            <v>保健医</v>
          </cell>
        </row>
        <row r="824">
          <cell r="C824">
            <v>4025</v>
          </cell>
          <cell r="D824" t="str">
            <v>武汉经济技术开发区红江幼儿园分园</v>
          </cell>
          <cell r="E824" t="str">
            <v>应往届毕业生</v>
          </cell>
          <cell r="F824" t="str">
            <v>保健医</v>
          </cell>
        </row>
        <row r="825">
          <cell r="C825">
            <v>4025</v>
          </cell>
          <cell r="D825" t="str">
            <v>武汉经济技术开发区红江幼儿园分园</v>
          </cell>
          <cell r="E825" t="str">
            <v>应往届毕业生</v>
          </cell>
          <cell r="F825" t="str">
            <v>保健医</v>
          </cell>
        </row>
        <row r="826">
          <cell r="C826">
            <v>4025</v>
          </cell>
          <cell r="D826" t="str">
            <v>武汉经济技术开发区红江幼儿园分园</v>
          </cell>
          <cell r="E826" t="str">
            <v>应往届毕业生</v>
          </cell>
          <cell r="F826" t="str">
            <v>保健医</v>
          </cell>
        </row>
        <row r="827">
          <cell r="C827">
            <v>4025</v>
          </cell>
          <cell r="D827" t="str">
            <v>武汉经济技术开发区红江幼儿园分园</v>
          </cell>
          <cell r="E827" t="str">
            <v>应往届毕业生</v>
          </cell>
          <cell r="F827" t="str">
            <v>保健医</v>
          </cell>
        </row>
        <row r="828">
          <cell r="C828">
            <v>4025</v>
          </cell>
          <cell r="D828" t="str">
            <v>武汉经济技术开发区红江幼儿园分园</v>
          </cell>
          <cell r="E828" t="str">
            <v>应往届毕业生</v>
          </cell>
          <cell r="F828" t="str">
            <v>保健医</v>
          </cell>
        </row>
        <row r="829">
          <cell r="C829">
            <v>4026</v>
          </cell>
          <cell r="D829" t="str">
            <v>武汉经济技术开发区红江幼儿园分园</v>
          </cell>
          <cell r="E829" t="str">
            <v>应往届毕业生</v>
          </cell>
          <cell r="F829" t="str">
            <v>幼儿园保育员</v>
          </cell>
        </row>
        <row r="830">
          <cell r="C830">
            <v>4026</v>
          </cell>
          <cell r="D830" t="str">
            <v>武汉经济技术开发区红江幼儿园分园</v>
          </cell>
          <cell r="E830" t="str">
            <v>应往届毕业生</v>
          </cell>
          <cell r="F830" t="str">
            <v>幼儿园保育员</v>
          </cell>
        </row>
        <row r="831">
          <cell r="C831">
            <v>4026</v>
          </cell>
          <cell r="D831" t="str">
            <v>武汉经济技术开发区红江幼儿园分园</v>
          </cell>
          <cell r="E831" t="str">
            <v>应往届毕业生</v>
          </cell>
          <cell r="F831" t="str">
            <v>幼儿园保育员</v>
          </cell>
        </row>
        <row r="832">
          <cell r="C832">
            <v>4026</v>
          </cell>
          <cell r="D832" t="str">
            <v>武汉经济技术开发区红江幼儿园分园</v>
          </cell>
          <cell r="E832" t="str">
            <v>应往届毕业生</v>
          </cell>
          <cell r="F832" t="str">
            <v>幼儿园保育员</v>
          </cell>
        </row>
        <row r="833">
          <cell r="C833">
            <v>4026</v>
          </cell>
          <cell r="D833" t="str">
            <v>武汉经济技术开发区红江幼儿园分园</v>
          </cell>
          <cell r="E833" t="str">
            <v>应往届毕业生</v>
          </cell>
          <cell r="F833" t="str">
            <v>幼儿园保育员</v>
          </cell>
        </row>
        <row r="834">
          <cell r="C834">
            <v>4026</v>
          </cell>
          <cell r="D834" t="str">
            <v>武汉经济技术开发区红江幼儿园分园</v>
          </cell>
          <cell r="E834" t="str">
            <v>应往届毕业生</v>
          </cell>
          <cell r="F834" t="str">
            <v>幼儿园保育员</v>
          </cell>
        </row>
        <row r="835">
          <cell r="C835">
            <v>4026</v>
          </cell>
          <cell r="D835" t="str">
            <v>武汉经济技术开发区红江幼儿园分园</v>
          </cell>
          <cell r="E835" t="str">
            <v>应往届毕业生</v>
          </cell>
          <cell r="F835" t="str">
            <v>幼儿园保育员</v>
          </cell>
        </row>
        <row r="836">
          <cell r="C836">
            <v>4026</v>
          </cell>
          <cell r="D836" t="str">
            <v>武汉经济技术开发区红江幼儿园分园</v>
          </cell>
          <cell r="E836" t="str">
            <v>应往届毕业生</v>
          </cell>
          <cell r="F836" t="str">
            <v>幼儿园保育员</v>
          </cell>
        </row>
        <row r="837">
          <cell r="C837">
            <v>4026</v>
          </cell>
          <cell r="D837" t="str">
            <v>武汉经济技术开发区红江幼儿园分园</v>
          </cell>
          <cell r="E837" t="str">
            <v>应往届毕业生</v>
          </cell>
          <cell r="F837" t="str">
            <v>幼儿园保育员</v>
          </cell>
        </row>
        <row r="838">
          <cell r="C838">
            <v>4026</v>
          </cell>
          <cell r="D838" t="str">
            <v>武汉经济技术开发区红江幼儿园分园</v>
          </cell>
          <cell r="E838" t="str">
            <v>应往届毕业生</v>
          </cell>
          <cell r="F838" t="str">
            <v>幼儿园保育员</v>
          </cell>
        </row>
        <row r="839">
          <cell r="C839">
            <v>4026</v>
          </cell>
          <cell r="D839" t="str">
            <v>武汉经济技术开发区红江幼儿园分园</v>
          </cell>
          <cell r="E839" t="str">
            <v>应往届毕业生</v>
          </cell>
          <cell r="F839" t="str">
            <v>幼儿园保育员</v>
          </cell>
        </row>
        <row r="840">
          <cell r="C840">
            <v>4026</v>
          </cell>
          <cell r="D840" t="str">
            <v>武汉经济技术开发区红江幼儿园分园</v>
          </cell>
          <cell r="E840" t="str">
            <v>应往届毕业生</v>
          </cell>
          <cell r="F840" t="str">
            <v>幼儿园保育员</v>
          </cell>
        </row>
        <row r="841">
          <cell r="C841">
            <v>4026</v>
          </cell>
          <cell r="D841" t="str">
            <v>武汉经济技术开发区红江幼儿园分园</v>
          </cell>
          <cell r="E841" t="str">
            <v>应往届毕业生</v>
          </cell>
          <cell r="F841" t="str">
            <v>幼儿园保育员</v>
          </cell>
        </row>
        <row r="842">
          <cell r="C842">
            <v>4026</v>
          </cell>
          <cell r="D842" t="str">
            <v>武汉经济技术开发区红江幼儿园分园</v>
          </cell>
          <cell r="E842" t="str">
            <v>应往届毕业生</v>
          </cell>
          <cell r="F842" t="str">
            <v>幼儿园保育员</v>
          </cell>
        </row>
        <row r="843">
          <cell r="C843">
            <v>4026</v>
          </cell>
          <cell r="D843" t="str">
            <v>武汉经济技术开发区红江幼儿园分园</v>
          </cell>
          <cell r="E843" t="str">
            <v>应往届毕业生</v>
          </cell>
          <cell r="F843" t="str">
            <v>幼儿园保育员</v>
          </cell>
        </row>
        <row r="844">
          <cell r="C844">
            <v>4026</v>
          </cell>
          <cell r="D844" t="str">
            <v>武汉经济技术开发区红江幼儿园分园</v>
          </cell>
          <cell r="E844" t="str">
            <v>应往届毕业生</v>
          </cell>
          <cell r="F844" t="str">
            <v>幼儿园保育员</v>
          </cell>
        </row>
        <row r="845">
          <cell r="C845">
            <v>4026</v>
          </cell>
          <cell r="D845" t="str">
            <v>武汉经济技术开发区红江幼儿园分园</v>
          </cell>
          <cell r="E845" t="str">
            <v>应往届毕业生</v>
          </cell>
          <cell r="F845" t="str">
            <v>幼儿园保育员</v>
          </cell>
        </row>
        <row r="846">
          <cell r="C846">
            <v>4026</v>
          </cell>
          <cell r="D846" t="str">
            <v>武汉经济技术开发区红江幼儿园分园</v>
          </cell>
          <cell r="E846" t="str">
            <v>应往届毕业生</v>
          </cell>
          <cell r="F846" t="str">
            <v>幼儿园保育员</v>
          </cell>
        </row>
        <row r="847">
          <cell r="C847">
            <v>4026</v>
          </cell>
          <cell r="D847" t="str">
            <v>武汉经济技术开发区红江幼儿园分园</v>
          </cell>
          <cell r="E847" t="str">
            <v>应往届毕业生</v>
          </cell>
          <cell r="F847" t="str">
            <v>幼儿园保育员</v>
          </cell>
        </row>
        <row r="848">
          <cell r="C848">
            <v>4026</v>
          </cell>
          <cell r="D848" t="str">
            <v>武汉经济技术开发区红江幼儿园分园</v>
          </cell>
          <cell r="E848" t="str">
            <v>应往届毕业生</v>
          </cell>
          <cell r="F848" t="str">
            <v>幼儿园保育员</v>
          </cell>
        </row>
        <row r="849">
          <cell r="C849">
            <v>4026</v>
          </cell>
          <cell r="D849" t="str">
            <v>武汉经济技术开发区红江幼儿园分园</v>
          </cell>
          <cell r="E849" t="str">
            <v>应往届毕业生</v>
          </cell>
          <cell r="F849" t="str">
            <v>幼儿园保育员</v>
          </cell>
        </row>
        <row r="850">
          <cell r="C850">
            <v>4026</v>
          </cell>
          <cell r="D850" t="str">
            <v>武汉经济技术开发区红江幼儿园分园</v>
          </cell>
          <cell r="E850" t="str">
            <v>应往届毕业生</v>
          </cell>
          <cell r="F850" t="str">
            <v>幼儿园保育员</v>
          </cell>
        </row>
        <row r="851">
          <cell r="C851">
            <v>4027</v>
          </cell>
          <cell r="D851" t="str">
            <v>汉南区纱帽山幼儿园</v>
          </cell>
          <cell r="E851" t="str">
            <v>应往届毕业生</v>
          </cell>
          <cell r="F851" t="str">
            <v>幼儿园教师</v>
          </cell>
        </row>
        <row r="852">
          <cell r="C852">
            <v>4027</v>
          </cell>
          <cell r="D852" t="str">
            <v>汉南区纱帽山幼儿园</v>
          </cell>
          <cell r="E852" t="str">
            <v>应往届毕业生</v>
          </cell>
          <cell r="F852" t="str">
            <v>幼儿园教师</v>
          </cell>
        </row>
        <row r="853">
          <cell r="C853">
            <v>4027</v>
          </cell>
          <cell r="D853" t="str">
            <v>汉南区纱帽山幼儿园</v>
          </cell>
          <cell r="E853" t="str">
            <v>应往届毕业生</v>
          </cell>
          <cell r="F853" t="str">
            <v>幼儿园教师</v>
          </cell>
        </row>
        <row r="854">
          <cell r="C854">
            <v>4027</v>
          </cell>
          <cell r="D854" t="str">
            <v>汉南区纱帽山幼儿园</v>
          </cell>
          <cell r="E854" t="str">
            <v>应往届毕业生</v>
          </cell>
          <cell r="F854" t="str">
            <v>幼儿园教师</v>
          </cell>
        </row>
        <row r="855">
          <cell r="C855">
            <v>4027</v>
          </cell>
          <cell r="D855" t="str">
            <v>汉南区纱帽山幼儿园</v>
          </cell>
          <cell r="E855" t="str">
            <v>应往届毕业生</v>
          </cell>
          <cell r="F855" t="str">
            <v>幼儿园教师</v>
          </cell>
        </row>
        <row r="856">
          <cell r="C856">
            <v>4028</v>
          </cell>
          <cell r="D856" t="str">
            <v>汉南区纱帽山幼儿园</v>
          </cell>
          <cell r="E856" t="str">
            <v>应往届毕业生</v>
          </cell>
          <cell r="F856" t="str">
            <v>幼儿园保育员</v>
          </cell>
        </row>
        <row r="857">
          <cell r="C857">
            <v>4028</v>
          </cell>
          <cell r="D857" t="str">
            <v>汉南区纱帽山幼儿园</v>
          </cell>
          <cell r="E857" t="str">
            <v>应往届毕业生</v>
          </cell>
          <cell r="F857" t="str">
            <v>幼儿园保育员</v>
          </cell>
        </row>
        <row r="858">
          <cell r="C858">
            <v>4028</v>
          </cell>
          <cell r="D858" t="str">
            <v>汉南区纱帽山幼儿园</v>
          </cell>
          <cell r="E858" t="str">
            <v>应往届毕业生</v>
          </cell>
          <cell r="F858" t="str">
            <v>幼儿园保育员</v>
          </cell>
        </row>
        <row r="859">
          <cell r="C859">
            <v>4028</v>
          </cell>
          <cell r="D859" t="str">
            <v>汉南区纱帽山幼儿园</v>
          </cell>
          <cell r="E859" t="str">
            <v>应往届毕业生</v>
          </cell>
          <cell r="F859" t="str">
            <v>幼儿园保育员</v>
          </cell>
        </row>
        <row r="860">
          <cell r="C860">
            <v>4028</v>
          </cell>
          <cell r="D860" t="str">
            <v>汉南区纱帽山幼儿园</v>
          </cell>
          <cell r="E860" t="str">
            <v>应往届毕业生</v>
          </cell>
          <cell r="F860" t="str">
            <v>幼儿园保育员</v>
          </cell>
        </row>
        <row r="861">
          <cell r="C861">
            <v>4028</v>
          </cell>
          <cell r="D861" t="str">
            <v>汉南区纱帽山幼儿园</v>
          </cell>
          <cell r="E861" t="str">
            <v>应往届毕业生</v>
          </cell>
          <cell r="F861" t="str">
            <v>幼儿园保育员</v>
          </cell>
        </row>
        <row r="862">
          <cell r="C862">
            <v>4029</v>
          </cell>
          <cell r="D862" t="str">
            <v>汉南区育才幼儿园</v>
          </cell>
          <cell r="E862" t="str">
            <v>应往届毕业生</v>
          </cell>
          <cell r="F862" t="str">
            <v>保健医</v>
          </cell>
        </row>
        <row r="863">
          <cell r="C863">
            <v>4029</v>
          </cell>
          <cell r="D863" t="str">
            <v>汉南区育才幼儿园</v>
          </cell>
          <cell r="E863" t="str">
            <v>应往届毕业生</v>
          </cell>
          <cell r="F863" t="str">
            <v>保健医</v>
          </cell>
        </row>
        <row r="864">
          <cell r="C864">
            <v>4029</v>
          </cell>
          <cell r="D864" t="str">
            <v>汉南区育才幼儿园</v>
          </cell>
          <cell r="E864" t="str">
            <v>应往届毕业生</v>
          </cell>
          <cell r="F864" t="str">
            <v>保健医</v>
          </cell>
        </row>
        <row r="865">
          <cell r="C865">
            <v>4030</v>
          </cell>
          <cell r="D865" t="str">
            <v>汉南区育才幼儿园</v>
          </cell>
          <cell r="E865" t="str">
            <v>应往届毕业生</v>
          </cell>
          <cell r="F865" t="str">
            <v>幼儿园保育员</v>
          </cell>
        </row>
        <row r="866">
          <cell r="C866">
            <v>4030</v>
          </cell>
          <cell r="D866" t="str">
            <v>汉南区育才幼儿园</v>
          </cell>
          <cell r="E866" t="str">
            <v>应往届毕业生</v>
          </cell>
          <cell r="F866" t="str">
            <v>幼儿园保育员</v>
          </cell>
        </row>
        <row r="867">
          <cell r="C867">
            <v>4030</v>
          </cell>
          <cell r="D867" t="str">
            <v>汉南区育才幼儿园</v>
          </cell>
          <cell r="E867" t="str">
            <v>应往届毕业生</v>
          </cell>
          <cell r="F867" t="str">
            <v>幼儿园保育员</v>
          </cell>
        </row>
        <row r="868">
          <cell r="C868">
            <v>4031</v>
          </cell>
          <cell r="D868" t="str">
            <v>汉南区晨曦幼儿园</v>
          </cell>
          <cell r="E868" t="str">
            <v>应往届毕业生</v>
          </cell>
          <cell r="F868" t="str">
            <v>幼儿园教师</v>
          </cell>
        </row>
        <row r="869">
          <cell r="C869">
            <v>4031</v>
          </cell>
          <cell r="D869" t="str">
            <v>汉南区晨曦幼儿园</v>
          </cell>
          <cell r="E869" t="str">
            <v>应往届毕业生</v>
          </cell>
          <cell r="F869" t="str">
            <v>幼儿园教师</v>
          </cell>
        </row>
        <row r="870">
          <cell r="C870">
            <v>4031</v>
          </cell>
          <cell r="D870" t="str">
            <v>汉南区晨曦幼儿园</v>
          </cell>
          <cell r="E870" t="str">
            <v>应往届毕业生</v>
          </cell>
          <cell r="F870" t="str">
            <v>幼儿园教师</v>
          </cell>
        </row>
        <row r="871">
          <cell r="C871">
            <v>4031</v>
          </cell>
          <cell r="D871" t="str">
            <v>汉南区晨曦幼儿园</v>
          </cell>
          <cell r="E871" t="str">
            <v>应往届毕业生</v>
          </cell>
          <cell r="F871" t="str">
            <v>幼儿园教师</v>
          </cell>
        </row>
        <row r="872">
          <cell r="C872">
            <v>4031</v>
          </cell>
          <cell r="D872" t="str">
            <v>汉南区晨曦幼儿园</v>
          </cell>
          <cell r="E872" t="str">
            <v>应往届毕业生</v>
          </cell>
          <cell r="F872" t="str">
            <v>幼儿园教师</v>
          </cell>
        </row>
        <row r="873">
          <cell r="C873">
            <v>4031</v>
          </cell>
          <cell r="D873" t="str">
            <v>汉南区晨曦幼儿园</v>
          </cell>
          <cell r="E873" t="str">
            <v>应往届毕业生</v>
          </cell>
          <cell r="F873" t="str">
            <v>幼儿园教师</v>
          </cell>
        </row>
        <row r="874">
          <cell r="C874">
            <v>4031</v>
          </cell>
          <cell r="D874" t="str">
            <v>汉南区晨曦幼儿园</v>
          </cell>
          <cell r="E874" t="str">
            <v>应往届毕业生</v>
          </cell>
          <cell r="F874" t="str">
            <v>幼儿园教师</v>
          </cell>
        </row>
        <row r="875">
          <cell r="C875">
            <v>4031</v>
          </cell>
          <cell r="D875" t="str">
            <v>汉南区晨曦幼儿园</v>
          </cell>
          <cell r="E875" t="str">
            <v>应往届毕业生</v>
          </cell>
          <cell r="F875" t="str">
            <v>幼儿园教师</v>
          </cell>
        </row>
        <row r="876">
          <cell r="C876">
            <v>4031</v>
          </cell>
          <cell r="D876" t="str">
            <v>汉南区晨曦幼儿园</v>
          </cell>
          <cell r="E876" t="str">
            <v>应往届毕业生</v>
          </cell>
          <cell r="F876" t="str">
            <v>幼儿园教师</v>
          </cell>
        </row>
        <row r="877">
          <cell r="C877">
            <v>4031</v>
          </cell>
          <cell r="D877" t="str">
            <v>汉南区晨曦幼儿园</v>
          </cell>
          <cell r="E877" t="str">
            <v>应往届毕业生</v>
          </cell>
          <cell r="F877" t="str">
            <v>幼儿园教师</v>
          </cell>
        </row>
        <row r="878">
          <cell r="C878">
            <v>4031</v>
          </cell>
          <cell r="D878" t="str">
            <v>汉南区晨曦幼儿园</v>
          </cell>
          <cell r="E878" t="str">
            <v>应往届毕业生</v>
          </cell>
          <cell r="F878" t="str">
            <v>幼儿园教师</v>
          </cell>
        </row>
        <row r="879">
          <cell r="C879">
            <v>4031</v>
          </cell>
          <cell r="D879" t="str">
            <v>汉南区晨曦幼儿园</v>
          </cell>
          <cell r="E879" t="str">
            <v>应往届毕业生</v>
          </cell>
          <cell r="F879" t="str">
            <v>幼儿园教师</v>
          </cell>
        </row>
        <row r="880">
          <cell r="C880">
            <v>4031</v>
          </cell>
          <cell r="D880" t="str">
            <v>汉南区晨曦幼儿园</v>
          </cell>
          <cell r="E880" t="str">
            <v>应往届毕业生</v>
          </cell>
          <cell r="F880" t="str">
            <v>幼儿园教师</v>
          </cell>
        </row>
        <row r="881">
          <cell r="C881">
            <v>4032</v>
          </cell>
          <cell r="D881" t="str">
            <v>汉南区新城幼儿园</v>
          </cell>
          <cell r="E881" t="str">
            <v>应往届毕业生</v>
          </cell>
          <cell r="F881" t="str">
            <v>幼儿园教师</v>
          </cell>
        </row>
        <row r="882">
          <cell r="C882">
            <v>4032</v>
          </cell>
          <cell r="D882" t="str">
            <v>汉南区新城幼儿园</v>
          </cell>
          <cell r="E882" t="str">
            <v>应往届毕业生</v>
          </cell>
          <cell r="F882" t="str">
            <v>幼儿园教师</v>
          </cell>
        </row>
        <row r="883">
          <cell r="C883">
            <v>4032</v>
          </cell>
          <cell r="D883" t="str">
            <v>汉南区新城幼儿园</v>
          </cell>
          <cell r="E883" t="str">
            <v>应往届毕业生</v>
          </cell>
          <cell r="F883" t="str">
            <v>幼儿园教师</v>
          </cell>
        </row>
        <row r="884">
          <cell r="C884">
            <v>4032</v>
          </cell>
          <cell r="D884" t="str">
            <v>汉南区新城幼儿园</v>
          </cell>
          <cell r="E884" t="str">
            <v>应往届毕业生</v>
          </cell>
          <cell r="F884" t="str">
            <v>幼儿园教师</v>
          </cell>
        </row>
        <row r="885">
          <cell r="C885">
            <v>4032</v>
          </cell>
          <cell r="D885" t="str">
            <v>汉南区新城幼儿园</v>
          </cell>
          <cell r="E885" t="str">
            <v>应往届毕业生</v>
          </cell>
          <cell r="F885" t="str">
            <v>幼儿园教师</v>
          </cell>
        </row>
        <row r="886">
          <cell r="C886">
            <v>4032</v>
          </cell>
          <cell r="D886" t="str">
            <v>汉南区新城幼儿园</v>
          </cell>
          <cell r="E886" t="str">
            <v>应往届毕业生</v>
          </cell>
          <cell r="F886" t="str">
            <v>幼儿园教师</v>
          </cell>
        </row>
        <row r="887">
          <cell r="C887">
            <v>4032</v>
          </cell>
          <cell r="D887" t="str">
            <v>汉南区新城幼儿园</v>
          </cell>
          <cell r="E887" t="str">
            <v>应往届毕业生</v>
          </cell>
          <cell r="F887" t="str">
            <v>幼儿园教师</v>
          </cell>
        </row>
        <row r="888">
          <cell r="C888">
            <v>4032</v>
          </cell>
          <cell r="D888" t="str">
            <v>汉南区新城幼儿园</v>
          </cell>
          <cell r="E888" t="str">
            <v>应往届毕业生</v>
          </cell>
          <cell r="F888" t="str">
            <v>幼儿园教师</v>
          </cell>
        </row>
        <row r="889">
          <cell r="C889">
            <v>4032</v>
          </cell>
          <cell r="D889" t="str">
            <v>汉南区新城幼儿园</v>
          </cell>
          <cell r="E889" t="str">
            <v>应往届毕业生</v>
          </cell>
          <cell r="F889" t="str">
            <v>幼儿园教师</v>
          </cell>
        </row>
        <row r="890">
          <cell r="C890">
            <v>4033</v>
          </cell>
          <cell r="D890" t="str">
            <v>汉南区新城幼儿园</v>
          </cell>
          <cell r="E890" t="str">
            <v>应往届毕业生</v>
          </cell>
          <cell r="F890" t="str">
            <v>保健医</v>
          </cell>
        </row>
        <row r="891">
          <cell r="C891">
            <v>4033</v>
          </cell>
          <cell r="D891" t="str">
            <v>汉南区新城幼儿园</v>
          </cell>
          <cell r="E891" t="str">
            <v>应往届毕业生</v>
          </cell>
          <cell r="F891" t="str">
            <v>保健医</v>
          </cell>
        </row>
        <row r="892">
          <cell r="C892">
            <v>4033</v>
          </cell>
          <cell r="D892" t="str">
            <v>汉南区新城幼儿园</v>
          </cell>
          <cell r="E892" t="str">
            <v>应往届毕业生</v>
          </cell>
          <cell r="F892" t="str">
            <v>保健医</v>
          </cell>
        </row>
        <row r="893">
          <cell r="C893">
            <v>4034</v>
          </cell>
          <cell r="D893" t="str">
            <v>汉南区新城幼儿园</v>
          </cell>
          <cell r="E893" t="str">
            <v>应往届毕业生</v>
          </cell>
          <cell r="F893" t="str">
            <v>幼儿园财务人员</v>
          </cell>
        </row>
        <row r="894">
          <cell r="C894">
            <v>4034</v>
          </cell>
          <cell r="D894" t="str">
            <v>汉南区新城幼儿园</v>
          </cell>
          <cell r="E894" t="str">
            <v>应往届毕业生</v>
          </cell>
          <cell r="F894" t="str">
            <v>幼儿园财务人员</v>
          </cell>
        </row>
        <row r="895">
          <cell r="C895">
            <v>4034</v>
          </cell>
          <cell r="D895" t="str">
            <v>汉南区新城幼儿园</v>
          </cell>
          <cell r="E895" t="str">
            <v>应往届毕业生</v>
          </cell>
          <cell r="F895" t="str">
            <v>幼儿园财务人员</v>
          </cell>
        </row>
        <row r="896">
          <cell r="C896">
            <v>4035</v>
          </cell>
          <cell r="D896" t="str">
            <v>汉南区新城幼儿园</v>
          </cell>
          <cell r="E896" t="str">
            <v>应往届毕业生</v>
          </cell>
          <cell r="F896" t="str">
            <v>幼儿园保育员</v>
          </cell>
        </row>
        <row r="897">
          <cell r="C897">
            <v>4035</v>
          </cell>
          <cell r="D897" t="str">
            <v>汉南区新城幼儿园</v>
          </cell>
          <cell r="E897" t="str">
            <v>应往届毕业生</v>
          </cell>
          <cell r="F897" t="str">
            <v>幼儿园保育员</v>
          </cell>
        </row>
        <row r="898">
          <cell r="C898">
            <v>4035</v>
          </cell>
          <cell r="D898" t="str">
            <v>汉南区新城幼儿园</v>
          </cell>
          <cell r="E898" t="str">
            <v>应往届毕业生</v>
          </cell>
          <cell r="F898" t="str">
            <v>幼儿园保育员</v>
          </cell>
        </row>
        <row r="899">
          <cell r="C899">
            <v>4036</v>
          </cell>
          <cell r="D899" t="str">
            <v>汉南区车谷育杰幼儿园（欧洲风情小镇二期）</v>
          </cell>
          <cell r="E899" t="str">
            <v>应往届毕业生</v>
          </cell>
          <cell r="F899" t="str">
            <v>幼儿园教师</v>
          </cell>
        </row>
        <row r="900">
          <cell r="C900">
            <v>4036</v>
          </cell>
          <cell r="D900" t="str">
            <v>汉南区车谷育杰幼儿园（欧洲风情小镇二期）</v>
          </cell>
          <cell r="E900" t="str">
            <v>应往届毕业生</v>
          </cell>
          <cell r="F900" t="str">
            <v>幼儿园教师</v>
          </cell>
        </row>
        <row r="901">
          <cell r="C901">
            <v>4036</v>
          </cell>
          <cell r="D901" t="str">
            <v>汉南区车谷育杰幼儿园（欧洲风情小镇二期）</v>
          </cell>
          <cell r="E901" t="str">
            <v>应往届毕业生</v>
          </cell>
          <cell r="F901" t="str">
            <v>幼儿园教师</v>
          </cell>
        </row>
        <row r="902">
          <cell r="C902">
            <v>4036</v>
          </cell>
          <cell r="D902" t="str">
            <v>汉南区车谷育杰幼儿园（欧洲风情小镇二期）</v>
          </cell>
          <cell r="E902" t="str">
            <v>应往届毕业生</v>
          </cell>
          <cell r="F902" t="str">
            <v>幼儿园教师</v>
          </cell>
        </row>
        <row r="903">
          <cell r="C903">
            <v>4036</v>
          </cell>
          <cell r="D903" t="str">
            <v>汉南区车谷育杰幼儿园（欧洲风情小镇二期）</v>
          </cell>
          <cell r="E903" t="str">
            <v>应往届毕业生</v>
          </cell>
          <cell r="F903" t="str">
            <v>幼儿园教师</v>
          </cell>
        </row>
        <row r="904">
          <cell r="C904">
            <v>4036</v>
          </cell>
          <cell r="D904" t="str">
            <v>汉南区车谷育杰幼儿园（欧洲风情小镇二期）</v>
          </cell>
          <cell r="E904" t="str">
            <v>应往届毕业生</v>
          </cell>
          <cell r="F904" t="str">
            <v>幼儿园教师</v>
          </cell>
        </row>
        <row r="905">
          <cell r="C905">
            <v>4036</v>
          </cell>
          <cell r="D905" t="str">
            <v>汉南区车谷育杰幼儿园（欧洲风情小镇二期）</v>
          </cell>
          <cell r="E905" t="str">
            <v>应往届毕业生</v>
          </cell>
          <cell r="F905" t="str">
            <v>幼儿园教师</v>
          </cell>
        </row>
        <row r="906">
          <cell r="C906">
            <v>4036</v>
          </cell>
          <cell r="D906" t="str">
            <v>汉南区车谷育杰幼儿园（欧洲风情小镇二期）</v>
          </cell>
          <cell r="E906" t="str">
            <v>应往届毕业生</v>
          </cell>
          <cell r="F906" t="str">
            <v>幼儿园教师</v>
          </cell>
        </row>
        <row r="907">
          <cell r="C907">
            <v>4036</v>
          </cell>
          <cell r="D907" t="str">
            <v>汉南区车谷育杰幼儿园（欧洲风情小镇二期）</v>
          </cell>
          <cell r="E907" t="str">
            <v>应往届毕业生</v>
          </cell>
          <cell r="F907" t="str">
            <v>幼儿园教师</v>
          </cell>
        </row>
        <row r="908">
          <cell r="C908">
            <v>4036</v>
          </cell>
          <cell r="D908" t="str">
            <v>汉南区车谷育杰幼儿园（欧洲风情小镇二期）</v>
          </cell>
          <cell r="E908" t="str">
            <v>应往届毕业生</v>
          </cell>
          <cell r="F908" t="str">
            <v>幼儿园教师</v>
          </cell>
        </row>
        <row r="909">
          <cell r="C909">
            <v>4036</v>
          </cell>
          <cell r="D909" t="str">
            <v>汉南区车谷育杰幼儿园（欧洲风情小镇二期）</v>
          </cell>
          <cell r="E909" t="str">
            <v>应往届毕业生</v>
          </cell>
          <cell r="F909" t="str">
            <v>幼儿园教师</v>
          </cell>
        </row>
        <row r="910">
          <cell r="C910">
            <v>4036</v>
          </cell>
          <cell r="D910" t="str">
            <v>汉南区车谷育杰幼儿园（欧洲风情小镇二期）</v>
          </cell>
          <cell r="E910" t="str">
            <v>应往届毕业生</v>
          </cell>
          <cell r="F910" t="str">
            <v>幼儿园教师</v>
          </cell>
        </row>
        <row r="911">
          <cell r="C911">
            <v>4036</v>
          </cell>
          <cell r="D911" t="str">
            <v>汉南区车谷育杰幼儿园（欧洲风情小镇二期）</v>
          </cell>
          <cell r="E911" t="str">
            <v>应往届毕业生</v>
          </cell>
          <cell r="F911" t="str">
            <v>幼儿园教师</v>
          </cell>
        </row>
        <row r="912">
          <cell r="C912">
            <v>4036</v>
          </cell>
          <cell r="D912" t="str">
            <v>汉南区车谷育杰幼儿园（欧洲风情小镇二期）</v>
          </cell>
          <cell r="E912" t="str">
            <v>应往届毕业生</v>
          </cell>
          <cell r="F912" t="str">
            <v>幼儿园教师</v>
          </cell>
        </row>
        <row r="913">
          <cell r="C913">
            <v>4036</v>
          </cell>
          <cell r="D913" t="str">
            <v>汉南区车谷育杰幼儿园（欧洲风情小镇二期）</v>
          </cell>
          <cell r="E913" t="str">
            <v>应往届毕业生</v>
          </cell>
          <cell r="F913" t="str">
            <v>幼儿园教师</v>
          </cell>
        </row>
        <row r="914">
          <cell r="C914">
            <v>4036</v>
          </cell>
          <cell r="D914" t="str">
            <v>汉南区车谷育杰幼儿园（欧洲风情小镇二期）</v>
          </cell>
          <cell r="E914" t="str">
            <v>应往届毕业生</v>
          </cell>
          <cell r="F914" t="str">
            <v>幼儿园教师</v>
          </cell>
        </row>
        <row r="915">
          <cell r="C915">
            <v>4036</v>
          </cell>
          <cell r="D915" t="str">
            <v>汉南区车谷育杰幼儿园（欧洲风情小镇二期）</v>
          </cell>
          <cell r="E915" t="str">
            <v>应往届毕业生</v>
          </cell>
          <cell r="F915" t="str">
            <v>幼儿园教师</v>
          </cell>
        </row>
        <row r="916">
          <cell r="C916">
            <v>4036</v>
          </cell>
          <cell r="D916" t="str">
            <v>汉南区车谷育杰幼儿园（欧洲风情小镇二期）</v>
          </cell>
          <cell r="E916" t="str">
            <v>应往届毕业生</v>
          </cell>
          <cell r="F916" t="str">
            <v>幼儿园教师</v>
          </cell>
        </row>
        <row r="917">
          <cell r="C917">
            <v>4036</v>
          </cell>
          <cell r="D917" t="str">
            <v>汉南区车谷育杰幼儿园（欧洲风情小镇二期）</v>
          </cell>
          <cell r="E917" t="str">
            <v>应往届毕业生</v>
          </cell>
          <cell r="F917" t="str">
            <v>幼儿园教师</v>
          </cell>
        </row>
        <row r="918">
          <cell r="C918">
            <v>4036</v>
          </cell>
          <cell r="D918" t="str">
            <v>汉南区车谷育杰幼儿园（欧洲风情小镇二期）</v>
          </cell>
          <cell r="E918" t="str">
            <v>应往届毕业生</v>
          </cell>
          <cell r="F918" t="str">
            <v>幼儿园教师</v>
          </cell>
        </row>
        <row r="919">
          <cell r="C919">
            <v>4036</v>
          </cell>
          <cell r="D919" t="str">
            <v>汉南区车谷育杰幼儿园（欧洲风情小镇二期）</v>
          </cell>
          <cell r="E919" t="str">
            <v>应往届毕业生</v>
          </cell>
          <cell r="F919" t="str">
            <v>幼儿园教师</v>
          </cell>
        </row>
        <row r="920">
          <cell r="C920">
            <v>4036</v>
          </cell>
          <cell r="D920" t="str">
            <v>汉南区车谷育杰幼儿园（欧洲风情小镇二期）</v>
          </cell>
          <cell r="E920" t="str">
            <v>应往届毕业生</v>
          </cell>
          <cell r="F920" t="str">
            <v>幼儿园教师</v>
          </cell>
        </row>
        <row r="921">
          <cell r="C921">
            <v>4036</v>
          </cell>
          <cell r="D921" t="str">
            <v>汉南区车谷育杰幼儿园（欧洲风情小镇二期）</v>
          </cell>
          <cell r="E921" t="str">
            <v>应往届毕业生</v>
          </cell>
          <cell r="F921" t="str">
            <v>幼儿园教师</v>
          </cell>
        </row>
        <row r="922">
          <cell r="C922">
            <v>4036</v>
          </cell>
          <cell r="D922" t="str">
            <v>汉南区车谷育杰幼儿园（欧洲风情小镇二期）</v>
          </cell>
          <cell r="E922" t="str">
            <v>应往届毕业生</v>
          </cell>
          <cell r="F922" t="str">
            <v>幼儿园教师</v>
          </cell>
        </row>
        <row r="923">
          <cell r="C923">
            <v>4036</v>
          </cell>
          <cell r="D923" t="str">
            <v>汉南区车谷育杰幼儿园（欧洲风情小镇二期）</v>
          </cell>
          <cell r="E923" t="str">
            <v>应往届毕业生</v>
          </cell>
          <cell r="F923" t="str">
            <v>幼儿园教师</v>
          </cell>
        </row>
        <row r="924">
          <cell r="C924">
            <v>4036</v>
          </cell>
          <cell r="D924" t="str">
            <v>汉南区车谷育杰幼儿园（欧洲风情小镇二期）</v>
          </cell>
          <cell r="E924" t="str">
            <v>应往届毕业生</v>
          </cell>
          <cell r="F924" t="str">
            <v>幼儿园教师</v>
          </cell>
        </row>
        <row r="925">
          <cell r="C925">
            <v>4036</v>
          </cell>
          <cell r="D925" t="str">
            <v>汉南区车谷育杰幼儿园（欧洲风情小镇二期）</v>
          </cell>
          <cell r="E925" t="str">
            <v>应往届毕业生</v>
          </cell>
          <cell r="F925" t="str">
            <v>幼儿园教师</v>
          </cell>
        </row>
        <row r="926">
          <cell r="C926">
            <v>4036</v>
          </cell>
          <cell r="D926" t="str">
            <v>汉南区车谷育杰幼儿园（欧洲风情小镇二期）</v>
          </cell>
          <cell r="E926" t="str">
            <v>应往届毕业生</v>
          </cell>
          <cell r="F926" t="str">
            <v>幼儿园教师</v>
          </cell>
        </row>
        <row r="927">
          <cell r="C927">
            <v>4036</v>
          </cell>
          <cell r="D927" t="str">
            <v>汉南区车谷育杰幼儿园（欧洲风情小镇二期）</v>
          </cell>
          <cell r="E927" t="str">
            <v>应往届毕业生</v>
          </cell>
          <cell r="F927" t="str">
            <v>幼儿园教师</v>
          </cell>
        </row>
        <row r="928">
          <cell r="C928">
            <v>4036</v>
          </cell>
          <cell r="D928" t="str">
            <v>汉南区车谷育杰幼儿园（欧洲风情小镇二期）</v>
          </cell>
          <cell r="E928" t="str">
            <v>应往届毕业生</v>
          </cell>
          <cell r="F928" t="str">
            <v>幼儿园教师</v>
          </cell>
        </row>
        <row r="929">
          <cell r="C929">
            <v>4037</v>
          </cell>
          <cell r="D929" t="str">
            <v>汉南区车谷育杰幼儿园（欧洲风情小镇二期）</v>
          </cell>
          <cell r="E929" t="str">
            <v>应往届毕业生</v>
          </cell>
          <cell r="F929" t="str">
            <v>幼儿园教师</v>
          </cell>
        </row>
        <row r="930">
          <cell r="C930">
            <v>4037</v>
          </cell>
          <cell r="D930" t="str">
            <v>汉南区车谷育杰幼儿园（欧洲风情小镇二期）</v>
          </cell>
          <cell r="E930" t="str">
            <v>应往届毕业生</v>
          </cell>
          <cell r="F930" t="str">
            <v>幼儿园教师</v>
          </cell>
        </row>
        <row r="931">
          <cell r="C931">
            <v>4037</v>
          </cell>
          <cell r="D931" t="str">
            <v>汉南区车谷育杰幼儿园（欧洲风情小镇二期）</v>
          </cell>
          <cell r="E931" t="str">
            <v>应往届毕业生</v>
          </cell>
          <cell r="F931" t="str">
            <v>幼儿园教师</v>
          </cell>
        </row>
        <row r="932">
          <cell r="C932">
            <v>4037</v>
          </cell>
          <cell r="D932" t="str">
            <v>汉南区车谷育杰幼儿园（欧洲风情小镇二期）</v>
          </cell>
          <cell r="E932" t="str">
            <v>应往届毕业生</v>
          </cell>
          <cell r="F932" t="str">
            <v>幼儿园教师</v>
          </cell>
        </row>
        <row r="933">
          <cell r="C933">
            <v>4037</v>
          </cell>
          <cell r="D933" t="str">
            <v>汉南区车谷育杰幼儿园（欧洲风情小镇二期）</v>
          </cell>
          <cell r="E933" t="str">
            <v>应往届毕业生</v>
          </cell>
          <cell r="F933" t="str">
            <v>幼儿园教师</v>
          </cell>
        </row>
        <row r="934">
          <cell r="C934">
            <v>4037</v>
          </cell>
          <cell r="D934" t="str">
            <v>汉南区车谷育杰幼儿园（欧洲风情小镇二期）</v>
          </cell>
          <cell r="E934" t="str">
            <v>应往届毕业生</v>
          </cell>
          <cell r="F934" t="str">
            <v>幼儿园教师</v>
          </cell>
        </row>
        <row r="935">
          <cell r="C935">
            <v>4037</v>
          </cell>
          <cell r="D935" t="str">
            <v>汉南区车谷育杰幼儿园（欧洲风情小镇二期）</v>
          </cell>
          <cell r="E935" t="str">
            <v>应往届毕业生</v>
          </cell>
          <cell r="F935" t="str">
            <v>幼儿园教师</v>
          </cell>
        </row>
        <row r="936">
          <cell r="C936">
            <v>4037</v>
          </cell>
          <cell r="D936" t="str">
            <v>汉南区车谷育杰幼儿园（欧洲风情小镇二期）</v>
          </cell>
          <cell r="E936" t="str">
            <v>应往届毕业生</v>
          </cell>
          <cell r="F936" t="str">
            <v>幼儿园教师</v>
          </cell>
        </row>
        <row r="937">
          <cell r="C937">
            <v>4037</v>
          </cell>
          <cell r="D937" t="str">
            <v>汉南区车谷育杰幼儿园（欧洲风情小镇二期）</v>
          </cell>
          <cell r="E937" t="str">
            <v>应往届毕业生</v>
          </cell>
          <cell r="F937" t="str">
            <v>幼儿园教师</v>
          </cell>
        </row>
        <row r="938">
          <cell r="C938">
            <v>4037</v>
          </cell>
          <cell r="D938" t="str">
            <v>汉南区车谷育杰幼儿园（欧洲风情小镇二期）</v>
          </cell>
          <cell r="E938" t="str">
            <v>应往届毕业生</v>
          </cell>
          <cell r="F938" t="str">
            <v>幼儿园教师</v>
          </cell>
        </row>
        <row r="939">
          <cell r="C939">
            <v>4037</v>
          </cell>
          <cell r="D939" t="str">
            <v>汉南区车谷育杰幼儿园（欧洲风情小镇二期）</v>
          </cell>
          <cell r="E939" t="str">
            <v>应往届毕业生</v>
          </cell>
          <cell r="F939" t="str">
            <v>幼儿园教师</v>
          </cell>
        </row>
        <row r="940">
          <cell r="C940">
            <v>4037</v>
          </cell>
          <cell r="D940" t="str">
            <v>汉南区车谷育杰幼儿园（欧洲风情小镇二期）</v>
          </cell>
          <cell r="E940" t="str">
            <v>应往届毕业生</v>
          </cell>
          <cell r="F940" t="str">
            <v>幼儿园教师</v>
          </cell>
        </row>
        <row r="941">
          <cell r="C941">
            <v>4037</v>
          </cell>
          <cell r="D941" t="str">
            <v>汉南区车谷育杰幼儿园（欧洲风情小镇二期）</v>
          </cell>
          <cell r="E941" t="str">
            <v>应往届毕业生</v>
          </cell>
          <cell r="F941" t="str">
            <v>幼儿园教师</v>
          </cell>
        </row>
        <row r="942">
          <cell r="C942">
            <v>4037</v>
          </cell>
          <cell r="D942" t="str">
            <v>汉南区车谷育杰幼儿园（欧洲风情小镇二期）</v>
          </cell>
          <cell r="E942" t="str">
            <v>应往届毕业生</v>
          </cell>
          <cell r="F942" t="str">
            <v>幼儿园教师</v>
          </cell>
        </row>
        <row r="943">
          <cell r="C943">
            <v>4037</v>
          </cell>
          <cell r="D943" t="str">
            <v>汉南区车谷育杰幼儿园（欧洲风情小镇二期）</v>
          </cell>
          <cell r="E943" t="str">
            <v>应往届毕业生</v>
          </cell>
          <cell r="F943" t="str">
            <v>幼儿园教师</v>
          </cell>
        </row>
        <row r="944">
          <cell r="C944">
            <v>4038</v>
          </cell>
          <cell r="D944" t="str">
            <v>汉南区车谷育杰幼儿园（欧洲风情小镇二期）</v>
          </cell>
          <cell r="E944" t="str">
            <v>应往届毕业生</v>
          </cell>
          <cell r="F944" t="str">
            <v>保健医</v>
          </cell>
        </row>
        <row r="945">
          <cell r="C945">
            <v>4038</v>
          </cell>
          <cell r="D945" t="str">
            <v>汉南区车谷育杰幼儿园（欧洲风情小镇二期）</v>
          </cell>
          <cell r="E945" t="str">
            <v>应往届毕业生</v>
          </cell>
          <cell r="F945" t="str">
            <v>保健医</v>
          </cell>
        </row>
        <row r="946">
          <cell r="C946">
            <v>4038</v>
          </cell>
          <cell r="D946" t="str">
            <v>汉南区车谷育杰幼儿园（欧洲风情小镇二期）</v>
          </cell>
          <cell r="E946" t="str">
            <v>应往届毕业生</v>
          </cell>
          <cell r="F946" t="str">
            <v>保健医</v>
          </cell>
        </row>
        <row r="947">
          <cell r="C947">
            <v>4039</v>
          </cell>
          <cell r="D947" t="str">
            <v>汉南区车谷育杰幼儿园（欧洲风情小镇二期）</v>
          </cell>
          <cell r="E947" t="str">
            <v>应往届毕业生</v>
          </cell>
          <cell r="F947" t="str">
            <v>幼儿园财务人员</v>
          </cell>
        </row>
        <row r="948">
          <cell r="C948">
            <v>4039</v>
          </cell>
          <cell r="D948" t="str">
            <v>汉南区车谷育杰幼儿园（欧洲风情小镇二期）</v>
          </cell>
          <cell r="E948" t="str">
            <v>应往届毕业生</v>
          </cell>
          <cell r="F948" t="str">
            <v>幼儿园财务人员</v>
          </cell>
        </row>
        <row r="949">
          <cell r="C949">
            <v>4039</v>
          </cell>
          <cell r="D949" t="str">
            <v>汉南区车谷育杰幼儿园（欧洲风情小镇二期）</v>
          </cell>
          <cell r="E949" t="str">
            <v>应往届毕业生</v>
          </cell>
          <cell r="F949" t="str">
            <v>幼儿园财务人员</v>
          </cell>
        </row>
        <row r="950">
          <cell r="C950">
            <v>4040</v>
          </cell>
          <cell r="D950" t="str">
            <v>汉南区车谷育杰幼儿园（欧洲风情小镇二期）</v>
          </cell>
          <cell r="E950" t="str">
            <v>应往届毕业生</v>
          </cell>
          <cell r="F950" t="str">
            <v>幼儿园保育员</v>
          </cell>
        </row>
        <row r="951">
          <cell r="C951">
            <v>4040</v>
          </cell>
          <cell r="D951" t="str">
            <v>汉南区车谷育杰幼儿园（欧洲风情小镇二期）</v>
          </cell>
          <cell r="E951" t="str">
            <v>应往届毕业生</v>
          </cell>
          <cell r="F951" t="str">
            <v>幼儿园保育员</v>
          </cell>
        </row>
        <row r="952">
          <cell r="C952">
            <v>4040</v>
          </cell>
          <cell r="D952" t="str">
            <v>汉南区车谷育杰幼儿园（欧洲风情小镇二期）</v>
          </cell>
          <cell r="E952" t="str">
            <v>应往届毕业生</v>
          </cell>
          <cell r="F952" t="str">
            <v>幼儿园保育员</v>
          </cell>
        </row>
        <row r="953">
          <cell r="C953">
            <v>4040</v>
          </cell>
          <cell r="D953" t="str">
            <v>汉南区车谷育杰幼儿园（欧洲风情小镇二期）</v>
          </cell>
          <cell r="E953" t="str">
            <v>应往届毕业生</v>
          </cell>
          <cell r="F953" t="str">
            <v>幼儿园保育员</v>
          </cell>
        </row>
        <row r="954">
          <cell r="C954">
            <v>4040</v>
          </cell>
          <cell r="D954" t="str">
            <v>汉南区车谷育杰幼儿园（欧洲风情小镇二期）</v>
          </cell>
          <cell r="E954" t="str">
            <v>应往届毕业生</v>
          </cell>
          <cell r="F954" t="str">
            <v>幼儿园保育员</v>
          </cell>
        </row>
        <row r="955">
          <cell r="C955">
            <v>4040</v>
          </cell>
          <cell r="D955" t="str">
            <v>汉南区车谷育杰幼儿园（欧洲风情小镇二期）</v>
          </cell>
          <cell r="E955" t="str">
            <v>应往届毕业生</v>
          </cell>
          <cell r="F955" t="str">
            <v>幼儿园保育员</v>
          </cell>
        </row>
        <row r="956">
          <cell r="C956">
            <v>4040</v>
          </cell>
          <cell r="D956" t="str">
            <v>汉南区车谷育杰幼儿园（欧洲风情小镇二期）</v>
          </cell>
          <cell r="E956" t="str">
            <v>应往届毕业生</v>
          </cell>
          <cell r="F956" t="str">
            <v>幼儿园保育员</v>
          </cell>
        </row>
        <row r="957">
          <cell r="C957">
            <v>4040</v>
          </cell>
          <cell r="D957" t="str">
            <v>汉南区车谷育杰幼儿园（欧洲风情小镇二期）</v>
          </cell>
          <cell r="E957" t="str">
            <v>应往届毕业生</v>
          </cell>
          <cell r="F957" t="str">
            <v>幼儿园保育员</v>
          </cell>
        </row>
        <row r="958">
          <cell r="C958">
            <v>4040</v>
          </cell>
          <cell r="D958" t="str">
            <v>汉南区车谷育杰幼儿园（欧洲风情小镇二期）</v>
          </cell>
          <cell r="E958" t="str">
            <v>应往届毕业生</v>
          </cell>
          <cell r="F958" t="str">
            <v>幼儿园保育员</v>
          </cell>
        </row>
        <row r="959">
          <cell r="C959">
            <v>4040</v>
          </cell>
          <cell r="D959" t="str">
            <v>汉南区车谷育杰幼儿园（欧洲风情小镇二期）</v>
          </cell>
          <cell r="E959" t="str">
            <v>应往届毕业生</v>
          </cell>
          <cell r="F959" t="str">
            <v>幼儿园保育员</v>
          </cell>
        </row>
        <row r="960">
          <cell r="C960">
            <v>4040</v>
          </cell>
          <cell r="D960" t="str">
            <v>汉南区车谷育杰幼儿园（欧洲风情小镇二期）</v>
          </cell>
          <cell r="E960" t="str">
            <v>应往届毕业生</v>
          </cell>
          <cell r="F960" t="str">
            <v>幼儿园保育员</v>
          </cell>
        </row>
        <row r="961">
          <cell r="C961">
            <v>4040</v>
          </cell>
          <cell r="D961" t="str">
            <v>汉南区车谷育杰幼儿园（欧洲风情小镇二期）</v>
          </cell>
          <cell r="E961" t="str">
            <v>应往届毕业生</v>
          </cell>
          <cell r="F961" t="str">
            <v>幼儿园保育员</v>
          </cell>
        </row>
        <row r="962">
          <cell r="C962">
            <v>4040</v>
          </cell>
          <cell r="D962" t="str">
            <v>汉南区车谷育杰幼儿园（欧洲风情小镇二期）</v>
          </cell>
          <cell r="E962" t="str">
            <v>应往届毕业生</v>
          </cell>
          <cell r="F962" t="str">
            <v>幼儿园保育员</v>
          </cell>
        </row>
        <row r="963">
          <cell r="C963">
            <v>4040</v>
          </cell>
          <cell r="D963" t="str">
            <v>汉南区车谷育杰幼儿园（欧洲风情小镇二期）</v>
          </cell>
          <cell r="E963" t="str">
            <v>应往届毕业生</v>
          </cell>
          <cell r="F963" t="str">
            <v>幼儿园保育员</v>
          </cell>
        </row>
        <row r="964">
          <cell r="C964">
            <v>4040</v>
          </cell>
          <cell r="D964" t="str">
            <v>汉南区车谷育杰幼儿园（欧洲风情小镇二期）</v>
          </cell>
          <cell r="E964" t="str">
            <v>应往届毕业生</v>
          </cell>
          <cell r="F964" t="str">
            <v>幼儿园保育员</v>
          </cell>
        </row>
        <row r="965">
          <cell r="C965">
            <v>4040</v>
          </cell>
          <cell r="D965" t="str">
            <v>汉南区车谷育杰幼儿园（欧洲风情小镇二期）</v>
          </cell>
          <cell r="E965" t="str">
            <v>应往届毕业生</v>
          </cell>
          <cell r="F965" t="str">
            <v>幼儿园保育员</v>
          </cell>
        </row>
        <row r="966">
          <cell r="C966">
            <v>4040</v>
          </cell>
          <cell r="D966" t="str">
            <v>汉南区车谷育杰幼儿园（欧洲风情小镇二期）</v>
          </cell>
          <cell r="E966" t="str">
            <v>应往届毕业生</v>
          </cell>
          <cell r="F966" t="str">
            <v>幼儿园保育员</v>
          </cell>
        </row>
        <row r="967">
          <cell r="C967">
            <v>4040</v>
          </cell>
          <cell r="D967" t="str">
            <v>汉南区车谷育杰幼儿园（欧洲风情小镇二期）</v>
          </cell>
          <cell r="E967" t="str">
            <v>应往届毕业生</v>
          </cell>
          <cell r="F967" t="str">
            <v>幼儿园保育员</v>
          </cell>
        </row>
        <row r="968">
          <cell r="C968">
            <v>4040</v>
          </cell>
          <cell r="D968" t="str">
            <v>汉南区车谷育杰幼儿园（欧洲风情小镇二期）</v>
          </cell>
          <cell r="E968" t="str">
            <v>应往届毕业生</v>
          </cell>
          <cell r="F968" t="str">
            <v>幼儿园保育员</v>
          </cell>
        </row>
        <row r="969">
          <cell r="C969">
            <v>4040</v>
          </cell>
          <cell r="D969" t="str">
            <v>汉南区车谷育杰幼儿园（欧洲风情小镇二期）</v>
          </cell>
          <cell r="E969" t="str">
            <v>应往届毕业生</v>
          </cell>
          <cell r="F969" t="str">
            <v>幼儿园保育员</v>
          </cell>
        </row>
        <row r="970">
          <cell r="C970">
            <v>4040</v>
          </cell>
          <cell r="D970" t="str">
            <v>汉南区车谷育杰幼儿园（欧洲风情小镇二期）</v>
          </cell>
          <cell r="E970" t="str">
            <v>应往届毕业生</v>
          </cell>
          <cell r="F970" t="str">
            <v>幼儿园保育员</v>
          </cell>
        </row>
        <row r="971">
          <cell r="C971">
            <v>4040</v>
          </cell>
          <cell r="D971" t="str">
            <v>汉南区车谷育杰幼儿园（欧洲风情小镇二期）</v>
          </cell>
          <cell r="E971" t="str">
            <v>应往届毕业生</v>
          </cell>
          <cell r="F971" t="str">
            <v>幼儿园保育员</v>
          </cell>
        </row>
        <row r="972">
          <cell r="C972">
            <v>4040</v>
          </cell>
          <cell r="D972" t="str">
            <v>汉南区车谷育杰幼儿园（欧洲风情小镇二期）</v>
          </cell>
          <cell r="E972" t="str">
            <v>应往届毕业生</v>
          </cell>
          <cell r="F972" t="str">
            <v>幼儿园保育员</v>
          </cell>
        </row>
        <row r="973">
          <cell r="C973">
            <v>4040</v>
          </cell>
          <cell r="D973" t="str">
            <v>汉南区车谷育杰幼儿园（欧洲风情小镇二期）</v>
          </cell>
          <cell r="E973" t="str">
            <v>应往届毕业生</v>
          </cell>
          <cell r="F973" t="str">
            <v>幼儿园保育员</v>
          </cell>
        </row>
        <row r="974">
          <cell r="C974">
            <v>4041</v>
          </cell>
          <cell r="D974" t="str">
            <v>汉南区乌金山小学幼儿园</v>
          </cell>
          <cell r="E974" t="str">
            <v>应往届毕业生</v>
          </cell>
          <cell r="F974" t="str">
            <v>幼儿园保育员</v>
          </cell>
        </row>
        <row r="975">
          <cell r="C975">
            <v>4041</v>
          </cell>
          <cell r="D975" t="str">
            <v>汉南区乌金山小学幼儿园</v>
          </cell>
          <cell r="E975" t="str">
            <v>应往届毕业生</v>
          </cell>
          <cell r="F975" t="str">
            <v>幼儿园保育员</v>
          </cell>
        </row>
        <row r="976">
          <cell r="C976">
            <v>4041</v>
          </cell>
          <cell r="D976" t="str">
            <v>汉南区乌金山小学幼儿园</v>
          </cell>
          <cell r="E976" t="str">
            <v>应往届毕业生</v>
          </cell>
          <cell r="F976" t="str">
            <v>幼儿园保育员</v>
          </cell>
        </row>
        <row r="977">
          <cell r="C977">
            <v>4042</v>
          </cell>
          <cell r="D977" t="str">
            <v>汉南区银莲湖小学幼儿园</v>
          </cell>
          <cell r="E977" t="str">
            <v>应往届毕业生</v>
          </cell>
          <cell r="F977" t="str">
            <v>幼儿园教师</v>
          </cell>
        </row>
        <row r="978">
          <cell r="C978">
            <v>4042</v>
          </cell>
          <cell r="D978" t="str">
            <v>汉南区银莲湖小学幼儿园</v>
          </cell>
          <cell r="E978" t="str">
            <v>应往届毕业生</v>
          </cell>
          <cell r="F978" t="str">
            <v>幼儿园教师</v>
          </cell>
        </row>
        <row r="979">
          <cell r="C979">
            <v>4042</v>
          </cell>
          <cell r="D979" t="str">
            <v>汉南区银莲湖小学幼儿园</v>
          </cell>
          <cell r="E979" t="str">
            <v>应往届毕业生</v>
          </cell>
          <cell r="F979" t="str">
            <v>幼儿园教师</v>
          </cell>
        </row>
        <row r="980">
          <cell r="C980">
            <v>4043</v>
          </cell>
          <cell r="D980" t="str">
            <v>汉南区银莲湖小学幼儿园</v>
          </cell>
          <cell r="E980" t="str">
            <v>应往届毕业生</v>
          </cell>
          <cell r="F980" t="str">
            <v>幼儿园保育员</v>
          </cell>
        </row>
        <row r="981">
          <cell r="C981">
            <v>4043</v>
          </cell>
          <cell r="D981" t="str">
            <v>汉南区银莲湖小学幼儿园</v>
          </cell>
          <cell r="E981" t="str">
            <v>应往届毕业生</v>
          </cell>
          <cell r="F981" t="str">
            <v>幼儿园保育员</v>
          </cell>
        </row>
        <row r="982">
          <cell r="C982">
            <v>4043</v>
          </cell>
          <cell r="D982" t="str">
            <v>汉南区银莲湖小学幼儿园</v>
          </cell>
          <cell r="E982" t="str">
            <v>应往届毕业生</v>
          </cell>
          <cell r="F982" t="str">
            <v>幼儿园保育员</v>
          </cell>
        </row>
        <row r="983">
          <cell r="C983">
            <v>4044</v>
          </cell>
          <cell r="D983" t="str">
            <v>武汉经济技术开发区沌口街沌口幼儿园</v>
          </cell>
          <cell r="E983" t="str">
            <v>应往届毕业生</v>
          </cell>
          <cell r="F983" t="str">
            <v>幼儿园教师</v>
          </cell>
        </row>
        <row r="984">
          <cell r="C984">
            <v>4044</v>
          </cell>
          <cell r="D984" t="str">
            <v>武汉经济技术开发区沌口街沌口幼儿园</v>
          </cell>
          <cell r="E984" t="str">
            <v>应往届毕业生</v>
          </cell>
          <cell r="F984" t="str">
            <v>幼儿园教师</v>
          </cell>
        </row>
        <row r="985">
          <cell r="C985">
            <v>4044</v>
          </cell>
          <cell r="D985" t="str">
            <v>武汉经济技术开发区沌口街沌口幼儿园</v>
          </cell>
          <cell r="E985" t="str">
            <v>应往届毕业生</v>
          </cell>
          <cell r="F985" t="str">
            <v>幼儿园教师</v>
          </cell>
        </row>
        <row r="986">
          <cell r="C986">
            <v>4044</v>
          </cell>
          <cell r="D986" t="str">
            <v>武汉经济技术开发区沌口街沌口幼儿园</v>
          </cell>
          <cell r="E986" t="str">
            <v>应往届毕业生</v>
          </cell>
          <cell r="F986" t="str">
            <v>幼儿园教师</v>
          </cell>
        </row>
        <row r="987">
          <cell r="C987">
            <v>4044</v>
          </cell>
          <cell r="D987" t="str">
            <v>武汉经济技术开发区沌口街沌口幼儿园</v>
          </cell>
          <cell r="E987" t="str">
            <v>应往届毕业生</v>
          </cell>
          <cell r="F987" t="str">
            <v>幼儿园教师</v>
          </cell>
        </row>
        <row r="988">
          <cell r="C988">
            <v>4044</v>
          </cell>
          <cell r="D988" t="str">
            <v>武汉经济技术开发区沌口街沌口幼儿园</v>
          </cell>
          <cell r="E988" t="str">
            <v>应往届毕业生</v>
          </cell>
          <cell r="F988" t="str">
            <v>幼儿园教师</v>
          </cell>
        </row>
        <row r="989">
          <cell r="C989">
            <v>4044</v>
          </cell>
          <cell r="D989" t="str">
            <v>武汉经济技术开发区沌口街沌口幼儿园</v>
          </cell>
          <cell r="E989" t="str">
            <v>应往届毕业生</v>
          </cell>
          <cell r="F989" t="str">
            <v>幼儿园教师</v>
          </cell>
        </row>
        <row r="990">
          <cell r="C990">
            <v>4044</v>
          </cell>
          <cell r="D990" t="str">
            <v>武汉经济技术开发区沌口街沌口幼儿园</v>
          </cell>
          <cell r="E990" t="str">
            <v>应往届毕业生</v>
          </cell>
          <cell r="F990" t="str">
            <v>幼儿园教师</v>
          </cell>
        </row>
        <row r="991">
          <cell r="C991">
            <v>4044</v>
          </cell>
          <cell r="D991" t="str">
            <v>武汉经济技术开发区沌口街沌口幼儿园</v>
          </cell>
          <cell r="E991" t="str">
            <v>应往届毕业生</v>
          </cell>
          <cell r="F991" t="str">
            <v>幼儿园教师</v>
          </cell>
        </row>
        <row r="992">
          <cell r="C992">
            <v>4045</v>
          </cell>
          <cell r="D992" t="str">
            <v>武汉经济技术开发区沌口街沌口幼儿园</v>
          </cell>
          <cell r="E992" t="str">
            <v>应往届毕业生</v>
          </cell>
          <cell r="F992" t="str">
            <v>幼儿园保育员</v>
          </cell>
        </row>
        <row r="993">
          <cell r="C993">
            <v>4045</v>
          </cell>
          <cell r="D993" t="str">
            <v>武汉经济技术开发区沌口街沌口幼儿园</v>
          </cell>
          <cell r="E993" t="str">
            <v>应往届毕业生</v>
          </cell>
          <cell r="F993" t="str">
            <v>幼儿园保育员</v>
          </cell>
        </row>
        <row r="994">
          <cell r="C994">
            <v>4045</v>
          </cell>
          <cell r="D994" t="str">
            <v>武汉经济技术开发区沌口街沌口幼儿园</v>
          </cell>
          <cell r="E994" t="str">
            <v>应往届毕业生</v>
          </cell>
          <cell r="F994" t="str">
            <v>幼儿园保育员</v>
          </cell>
        </row>
        <row r="995">
          <cell r="C995">
            <v>4046</v>
          </cell>
          <cell r="D995" t="str">
            <v>武汉经济技术开发区军山街蒲潭幼儿园</v>
          </cell>
          <cell r="E995" t="str">
            <v>应往届毕业生</v>
          </cell>
          <cell r="F995" t="str">
            <v>幼儿园教师</v>
          </cell>
        </row>
        <row r="996">
          <cell r="C996">
            <v>4046</v>
          </cell>
          <cell r="D996" t="str">
            <v>武汉经济技术开发区军山街蒲潭幼儿园</v>
          </cell>
          <cell r="E996" t="str">
            <v>应往届毕业生</v>
          </cell>
          <cell r="F996" t="str">
            <v>幼儿园教师</v>
          </cell>
        </row>
        <row r="997">
          <cell r="C997">
            <v>4046</v>
          </cell>
          <cell r="D997" t="str">
            <v>武汉经济技术开发区军山街蒲潭幼儿园</v>
          </cell>
          <cell r="E997" t="str">
            <v>应往届毕业生</v>
          </cell>
          <cell r="F997" t="str">
            <v>幼儿园教师</v>
          </cell>
        </row>
        <row r="998">
          <cell r="C998">
            <v>4047</v>
          </cell>
          <cell r="D998" t="str">
            <v>武汉经济技术开发区军山街龙湖幼儿园</v>
          </cell>
          <cell r="E998" t="str">
            <v>应往届毕业生</v>
          </cell>
          <cell r="F998" t="str">
            <v>幼儿园教师</v>
          </cell>
        </row>
        <row r="999">
          <cell r="C999">
            <v>4047</v>
          </cell>
          <cell r="D999" t="str">
            <v>武汉经济技术开发区军山街龙湖幼儿园</v>
          </cell>
          <cell r="E999" t="str">
            <v>应往届毕业生</v>
          </cell>
          <cell r="F999" t="str">
            <v>幼儿园教师</v>
          </cell>
        </row>
        <row r="1000">
          <cell r="C1000">
            <v>4047</v>
          </cell>
          <cell r="D1000" t="str">
            <v>武汉经济技术开发区军山街龙湖幼儿园</v>
          </cell>
          <cell r="E1000" t="str">
            <v>应往届毕业生</v>
          </cell>
          <cell r="F1000" t="str">
            <v>幼儿园教师</v>
          </cell>
        </row>
        <row r="1001">
          <cell r="C1001">
            <v>4047</v>
          </cell>
          <cell r="D1001" t="str">
            <v>武汉经济技术开发区军山街龙湖幼儿园</v>
          </cell>
          <cell r="E1001" t="str">
            <v>应往届毕业生</v>
          </cell>
          <cell r="F1001" t="str">
            <v>幼儿园教师</v>
          </cell>
        </row>
        <row r="1002">
          <cell r="C1002">
            <v>4047</v>
          </cell>
          <cell r="D1002" t="str">
            <v>武汉经济技术开发区军山街龙湖幼儿园</v>
          </cell>
          <cell r="E1002" t="str">
            <v>应往届毕业生</v>
          </cell>
          <cell r="F1002" t="str">
            <v>幼儿园教师</v>
          </cell>
        </row>
        <row r="1003">
          <cell r="C1003">
            <v>4047</v>
          </cell>
          <cell r="D1003" t="str">
            <v>武汉经济技术开发区军山街龙湖幼儿园</v>
          </cell>
          <cell r="E1003" t="str">
            <v>应往届毕业生</v>
          </cell>
          <cell r="F1003" t="str">
            <v>幼儿园教师</v>
          </cell>
        </row>
        <row r="1004">
          <cell r="C1004">
            <v>4047</v>
          </cell>
          <cell r="D1004" t="str">
            <v>武汉经济技术开发区军山街龙湖幼儿园</v>
          </cell>
          <cell r="E1004" t="str">
            <v>应往届毕业生</v>
          </cell>
          <cell r="F1004" t="str">
            <v>幼儿园教师</v>
          </cell>
        </row>
        <row r="1005">
          <cell r="C1005">
            <v>4047</v>
          </cell>
          <cell r="D1005" t="str">
            <v>武汉经济技术开发区军山街龙湖幼儿园</v>
          </cell>
          <cell r="E1005" t="str">
            <v>应往届毕业生</v>
          </cell>
          <cell r="F1005" t="str">
            <v>幼儿园教师</v>
          </cell>
        </row>
        <row r="1006">
          <cell r="C1006">
            <v>4047</v>
          </cell>
          <cell r="D1006" t="str">
            <v>武汉经济技术开发区军山街龙湖幼儿园</v>
          </cell>
          <cell r="E1006" t="str">
            <v>应往届毕业生</v>
          </cell>
          <cell r="F1006" t="str">
            <v>幼儿园教师</v>
          </cell>
        </row>
        <row r="1007">
          <cell r="C1007">
            <v>4048</v>
          </cell>
          <cell r="D1007" t="str">
            <v>武汉经济技术开发区军山街凤凰苑幼儿园</v>
          </cell>
          <cell r="E1007" t="str">
            <v>应往届毕业生</v>
          </cell>
          <cell r="F1007" t="str">
            <v>幼儿园保育员</v>
          </cell>
        </row>
        <row r="1008">
          <cell r="C1008">
            <v>4048</v>
          </cell>
          <cell r="D1008" t="str">
            <v>武汉经济技术开发区军山街凤凰苑幼儿园</v>
          </cell>
          <cell r="E1008" t="str">
            <v>应往届毕业生</v>
          </cell>
          <cell r="F1008" t="str">
            <v>幼儿园保育员</v>
          </cell>
        </row>
        <row r="1009">
          <cell r="C1009">
            <v>4048</v>
          </cell>
          <cell r="D1009" t="str">
            <v>武汉经济技术开发区军山街凤凰苑幼儿园</v>
          </cell>
          <cell r="E1009" t="str">
            <v>应往届毕业生</v>
          </cell>
          <cell r="F1009" t="str">
            <v>幼儿园保育员</v>
          </cell>
        </row>
        <row r="1010">
          <cell r="C1010">
            <v>4049</v>
          </cell>
          <cell r="D1010" t="str">
            <v>武汉经济技术开发区军山街小军山幼儿园</v>
          </cell>
          <cell r="E1010" t="str">
            <v>应往届毕业生</v>
          </cell>
          <cell r="F1010" t="str">
            <v>幼儿园保育员</v>
          </cell>
        </row>
        <row r="1011">
          <cell r="C1011">
            <v>4049</v>
          </cell>
          <cell r="D1011" t="str">
            <v>武汉经济技术开发区军山街小军山幼儿园</v>
          </cell>
          <cell r="E1011" t="str">
            <v>应往届毕业生</v>
          </cell>
          <cell r="F1011" t="str">
            <v>幼儿园保育员</v>
          </cell>
        </row>
        <row r="1012">
          <cell r="C1012">
            <v>4049</v>
          </cell>
          <cell r="D1012" t="str">
            <v>武汉经济技术开发区军山街小军山幼儿园</v>
          </cell>
          <cell r="E1012" t="str">
            <v>应往届毕业生</v>
          </cell>
          <cell r="F1012" t="str">
            <v>幼儿园保育员</v>
          </cell>
        </row>
        <row r="1013">
          <cell r="C1013">
            <v>2001</v>
          </cell>
          <cell r="D1013" t="str">
            <v>武汉经济技术开发区第一初级中学</v>
          </cell>
          <cell r="E1013" t="str">
            <v>骨干教师</v>
          </cell>
          <cell r="F1013" t="str">
            <v>初中语文教师</v>
          </cell>
        </row>
        <row r="1014">
          <cell r="C1014">
            <v>2002</v>
          </cell>
          <cell r="D1014" t="str">
            <v>武汉经济技术开发区第一初级中学</v>
          </cell>
          <cell r="E1014" t="str">
            <v>骨干教师</v>
          </cell>
          <cell r="F1014" t="str">
            <v>初中化学教师</v>
          </cell>
        </row>
        <row r="1015">
          <cell r="C1015">
            <v>2002</v>
          </cell>
          <cell r="D1015" t="str">
            <v>武汉经济技术开发区第一初级中学</v>
          </cell>
          <cell r="E1015" t="str">
            <v>骨干教师</v>
          </cell>
          <cell r="F1015" t="str">
            <v>初中化学教师</v>
          </cell>
        </row>
        <row r="1016">
          <cell r="C1016">
            <v>2005</v>
          </cell>
          <cell r="D1016" t="str">
            <v>武汉经济技术开发区官士墩中学</v>
          </cell>
          <cell r="E1016" t="str">
            <v>骨干教师</v>
          </cell>
          <cell r="F1016" t="str">
            <v>初中语文教师</v>
          </cell>
        </row>
        <row r="1017">
          <cell r="C1017">
            <v>2006</v>
          </cell>
          <cell r="D1017" t="str">
            <v>武汉经济技术开发区官士墩中学</v>
          </cell>
          <cell r="E1017" t="str">
            <v>骨干教师</v>
          </cell>
          <cell r="F1017" t="str">
            <v>初中数学教师</v>
          </cell>
        </row>
        <row r="1018">
          <cell r="C1018">
            <v>2007</v>
          </cell>
          <cell r="D1018" t="str">
            <v>武汉经济技术开发区官士墩中学</v>
          </cell>
          <cell r="E1018" t="str">
            <v>骨干教师</v>
          </cell>
          <cell r="F1018" t="str">
            <v>初中英语教师</v>
          </cell>
        </row>
        <row r="1019">
          <cell r="C1019">
            <v>2007</v>
          </cell>
          <cell r="D1019" t="str">
            <v>武汉经济技术开发区官士墩中学</v>
          </cell>
          <cell r="E1019" t="str">
            <v>骨干教师</v>
          </cell>
          <cell r="F1019" t="str">
            <v>初中英语教师</v>
          </cell>
        </row>
        <row r="1020">
          <cell r="C1020">
            <v>2007</v>
          </cell>
          <cell r="D1020" t="str">
            <v>武汉经济技术开发区官士墩中学</v>
          </cell>
          <cell r="E1020" t="str">
            <v>骨干教师</v>
          </cell>
          <cell r="F1020" t="str">
            <v>初中英语教师</v>
          </cell>
        </row>
        <row r="1021">
          <cell r="C1021">
            <v>2029</v>
          </cell>
          <cell r="D1021" t="str">
            <v>汉南区育才中学</v>
          </cell>
          <cell r="E1021" t="str">
            <v>骨干教师</v>
          </cell>
          <cell r="F1021" t="str">
            <v>初中英语教师</v>
          </cell>
        </row>
        <row r="1022">
          <cell r="C1022">
            <v>2030</v>
          </cell>
          <cell r="D1022" t="str">
            <v>汉南区纱帽中学</v>
          </cell>
          <cell r="E1022" t="str">
            <v>骨干教师</v>
          </cell>
          <cell r="F1022" t="str">
            <v>初中历史教师</v>
          </cell>
        </row>
        <row r="1023">
          <cell r="C1023">
            <v>2031</v>
          </cell>
          <cell r="D1023" t="str">
            <v>汉南区纱帽中学</v>
          </cell>
          <cell r="E1023" t="str">
            <v>骨干教师</v>
          </cell>
          <cell r="F1023" t="str">
            <v>初中道德与法治教师</v>
          </cell>
        </row>
        <row r="1024">
          <cell r="C1024">
            <v>3001</v>
          </cell>
          <cell r="D1024" t="str">
            <v>武汉经济技术开发区第一中学</v>
          </cell>
          <cell r="E1024" t="str">
            <v>优秀在职教师</v>
          </cell>
          <cell r="F1024" t="str">
            <v>高中语文教师</v>
          </cell>
        </row>
        <row r="1025">
          <cell r="C1025">
            <v>3001</v>
          </cell>
          <cell r="D1025" t="str">
            <v>武汉经济技术开发区第一中学</v>
          </cell>
          <cell r="E1025" t="str">
            <v>优秀在职教师</v>
          </cell>
          <cell r="F1025" t="str">
            <v>高中语文教师</v>
          </cell>
        </row>
        <row r="1026">
          <cell r="C1026">
            <v>3001</v>
          </cell>
          <cell r="D1026" t="str">
            <v>武汉经济技术开发区第一中学</v>
          </cell>
          <cell r="E1026" t="str">
            <v>优秀在职教师</v>
          </cell>
          <cell r="F1026" t="str">
            <v>高中语文教师</v>
          </cell>
        </row>
        <row r="1027">
          <cell r="C1027">
            <v>3001</v>
          </cell>
          <cell r="D1027" t="str">
            <v>武汉经济技术开发区第一中学</v>
          </cell>
          <cell r="E1027" t="str">
            <v>优秀在职教师</v>
          </cell>
          <cell r="F1027" t="str">
            <v>高中语文教师</v>
          </cell>
        </row>
        <row r="1028">
          <cell r="C1028">
            <v>3002</v>
          </cell>
          <cell r="D1028" t="str">
            <v>武汉经济技术开发区第一中学</v>
          </cell>
          <cell r="E1028" t="str">
            <v>优秀在职教师</v>
          </cell>
          <cell r="F1028" t="str">
            <v>高中数学教师</v>
          </cell>
        </row>
        <row r="1029">
          <cell r="C1029">
            <v>3002</v>
          </cell>
          <cell r="D1029" t="str">
            <v>武汉经济技术开发区第一中学</v>
          </cell>
          <cell r="E1029" t="str">
            <v>优秀在职教师</v>
          </cell>
          <cell r="F1029" t="str">
            <v>高中数学教师</v>
          </cell>
        </row>
        <row r="1030">
          <cell r="C1030">
            <v>3002</v>
          </cell>
          <cell r="D1030" t="str">
            <v>武汉经济技术开发区第一中学</v>
          </cell>
          <cell r="E1030" t="str">
            <v>优秀在职教师</v>
          </cell>
          <cell r="F1030" t="str">
            <v>高中数学教师</v>
          </cell>
        </row>
        <row r="1031">
          <cell r="C1031">
            <v>3002</v>
          </cell>
          <cell r="D1031" t="str">
            <v>武汉经济技术开发区第一中学</v>
          </cell>
          <cell r="E1031" t="str">
            <v>优秀在职教师</v>
          </cell>
          <cell r="F1031" t="str">
            <v>高中数学教师</v>
          </cell>
        </row>
        <row r="1032">
          <cell r="C1032">
            <v>3002</v>
          </cell>
          <cell r="D1032" t="str">
            <v>武汉经济技术开发区第一中学</v>
          </cell>
          <cell r="E1032" t="str">
            <v>优秀在职教师</v>
          </cell>
          <cell r="F1032" t="str">
            <v>高中数学教师</v>
          </cell>
        </row>
        <row r="1033">
          <cell r="C1033">
            <v>3002</v>
          </cell>
          <cell r="D1033" t="str">
            <v>武汉经济技术开发区第一中学</v>
          </cell>
          <cell r="E1033" t="str">
            <v>优秀在职教师</v>
          </cell>
          <cell r="F1033" t="str">
            <v>高中数学教师</v>
          </cell>
        </row>
        <row r="1034">
          <cell r="C1034">
            <v>3003</v>
          </cell>
          <cell r="D1034" t="str">
            <v>武汉经济技术开发区第一中学</v>
          </cell>
          <cell r="E1034" t="str">
            <v>优秀在职教师</v>
          </cell>
          <cell r="F1034" t="str">
            <v>高中英语教师</v>
          </cell>
        </row>
        <row r="1035">
          <cell r="C1035">
            <v>3003</v>
          </cell>
          <cell r="D1035" t="str">
            <v>武汉经济技术开发区第一中学</v>
          </cell>
          <cell r="E1035" t="str">
            <v>优秀在职教师</v>
          </cell>
          <cell r="F1035" t="str">
            <v>高中英语教师</v>
          </cell>
        </row>
        <row r="1036">
          <cell r="C1036">
            <v>3003</v>
          </cell>
          <cell r="D1036" t="str">
            <v>武汉经济技术开发区第一中学</v>
          </cell>
          <cell r="E1036" t="str">
            <v>优秀在职教师</v>
          </cell>
          <cell r="F1036" t="str">
            <v>高中英语教师</v>
          </cell>
        </row>
        <row r="1037">
          <cell r="C1037">
            <v>3003</v>
          </cell>
          <cell r="D1037" t="str">
            <v>武汉经济技术开发区第一中学</v>
          </cell>
          <cell r="E1037" t="str">
            <v>优秀在职教师</v>
          </cell>
          <cell r="F1037" t="str">
            <v>高中英语教师</v>
          </cell>
        </row>
        <row r="1038">
          <cell r="C1038">
            <v>3003</v>
          </cell>
          <cell r="D1038" t="str">
            <v>武汉经济技术开发区第一中学</v>
          </cell>
          <cell r="E1038" t="str">
            <v>优秀在职教师</v>
          </cell>
          <cell r="F1038" t="str">
            <v>高中英语教师</v>
          </cell>
        </row>
        <row r="1039">
          <cell r="C1039">
            <v>3003</v>
          </cell>
          <cell r="D1039" t="str">
            <v>武汉经济技术开发区第一中学</v>
          </cell>
          <cell r="E1039" t="str">
            <v>优秀在职教师</v>
          </cell>
          <cell r="F1039" t="str">
            <v>高中英语教师</v>
          </cell>
        </row>
        <row r="1040">
          <cell r="C1040">
            <v>3003</v>
          </cell>
          <cell r="D1040" t="str">
            <v>武汉经济技术开发区第一中学</v>
          </cell>
          <cell r="E1040" t="str">
            <v>优秀在职教师</v>
          </cell>
          <cell r="F1040" t="str">
            <v>高中英语教师</v>
          </cell>
        </row>
        <row r="1041">
          <cell r="C1041">
            <v>3003</v>
          </cell>
          <cell r="D1041" t="str">
            <v>武汉经济技术开发区第一中学</v>
          </cell>
          <cell r="E1041" t="str">
            <v>优秀在职教师</v>
          </cell>
          <cell r="F1041" t="str">
            <v>高中英语教师</v>
          </cell>
        </row>
        <row r="1042">
          <cell r="C1042">
            <v>3003</v>
          </cell>
          <cell r="D1042" t="str">
            <v>武汉经济技术开发区第一中学</v>
          </cell>
          <cell r="E1042" t="str">
            <v>优秀在职教师</v>
          </cell>
          <cell r="F1042" t="str">
            <v>高中英语教师</v>
          </cell>
        </row>
        <row r="1043">
          <cell r="C1043">
            <v>3003</v>
          </cell>
          <cell r="D1043" t="str">
            <v>武汉经济技术开发区第一中学</v>
          </cell>
          <cell r="E1043" t="str">
            <v>优秀在职教师</v>
          </cell>
          <cell r="F1043" t="str">
            <v>高中英语教师</v>
          </cell>
        </row>
        <row r="1044">
          <cell r="C1044">
            <v>3003</v>
          </cell>
          <cell r="D1044" t="str">
            <v>武汉经济技术开发区第一中学</v>
          </cell>
          <cell r="E1044" t="str">
            <v>优秀在职教师</v>
          </cell>
          <cell r="F1044" t="str">
            <v>高中英语教师</v>
          </cell>
        </row>
        <row r="1045">
          <cell r="C1045">
            <v>3004</v>
          </cell>
          <cell r="D1045" t="str">
            <v>武汉经济技术开发区第一中学</v>
          </cell>
          <cell r="E1045" t="str">
            <v>优秀在职教师</v>
          </cell>
          <cell r="F1045" t="str">
            <v>高中物理教师</v>
          </cell>
        </row>
        <row r="1046">
          <cell r="C1046">
            <v>3004</v>
          </cell>
          <cell r="D1046" t="str">
            <v>武汉经济技术开发区第一中学</v>
          </cell>
          <cell r="E1046" t="str">
            <v>优秀在职教师</v>
          </cell>
          <cell r="F1046" t="str">
            <v>高中物理教师</v>
          </cell>
        </row>
        <row r="1047">
          <cell r="C1047">
            <v>3004</v>
          </cell>
          <cell r="D1047" t="str">
            <v>武汉经济技术开发区第一中学</v>
          </cell>
          <cell r="E1047" t="str">
            <v>优秀在职教师</v>
          </cell>
          <cell r="F1047" t="str">
            <v>高中物理教师</v>
          </cell>
        </row>
        <row r="1048">
          <cell r="C1048">
            <v>3004</v>
          </cell>
          <cell r="D1048" t="str">
            <v>武汉经济技术开发区第一中学</v>
          </cell>
          <cell r="E1048" t="str">
            <v>优秀在职教师</v>
          </cell>
          <cell r="F1048" t="str">
            <v>高中物理教师</v>
          </cell>
        </row>
        <row r="1049">
          <cell r="C1049">
            <v>3004</v>
          </cell>
          <cell r="D1049" t="str">
            <v>武汉经济技术开发区第一中学</v>
          </cell>
          <cell r="E1049" t="str">
            <v>优秀在职教师</v>
          </cell>
          <cell r="F1049" t="str">
            <v>高中物理教师</v>
          </cell>
        </row>
        <row r="1050">
          <cell r="C1050">
            <v>3004</v>
          </cell>
          <cell r="D1050" t="str">
            <v>武汉经济技术开发区第一中学</v>
          </cell>
          <cell r="E1050" t="str">
            <v>优秀在职教师</v>
          </cell>
          <cell r="F1050" t="str">
            <v>高中物理教师</v>
          </cell>
        </row>
        <row r="1051">
          <cell r="C1051">
            <v>3005</v>
          </cell>
          <cell r="D1051" t="str">
            <v>武汉经济技术开发区第一中学</v>
          </cell>
          <cell r="E1051" t="str">
            <v>优秀在职教师</v>
          </cell>
          <cell r="F1051" t="str">
            <v>高中历史教师</v>
          </cell>
        </row>
        <row r="1052">
          <cell r="C1052">
            <v>3005</v>
          </cell>
          <cell r="D1052" t="str">
            <v>武汉经济技术开发区第一中学</v>
          </cell>
          <cell r="E1052" t="str">
            <v>优秀在职教师</v>
          </cell>
          <cell r="F1052" t="str">
            <v>高中历史教师</v>
          </cell>
        </row>
        <row r="1053">
          <cell r="C1053">
            <v>3005</v>
          </cell>
          <cell r="D1053" t="str">
            <v>武汉经济技术开发区第一中学</v>
          </cell>
          <cell r="E1053" t="str">
            <v>优秀在职教师</v>
          </cell>
          <cell r="F1053" t="str">
            <v>高中历史教师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053"/>
  <sheetViews>
    <sheetView tabSelected="1" zoomScaleSheetLayoutView="100" workbookViewId="0" topLeftCell="A333">
      <selection activeCell="M339" sqref="M339"/>
    </sheetView>
  </sheetViews>
  <sheetFormatPr defaultColWidth="9.00390625" defaultRowHeight="14.25"/>
  <cols>
    <col min="1" max="1" width="5.00390625" style="2" customWidth="1"/>
    <col min="2" max="2" width="5.75390625" style="2" customWidth="1"/>
    <col min="3" max="3" width="21.75390625" style="2" customWidth="1"/>
    <col min="4" max="4" width="7.625" style="2" customWidth="1"/>
    <col min="5" max="5" width="9.25390625" style="2" customWidth="1"/>
    <col min="6" max="6" width="8.75390625" style="3" customWidth="1"/>
    <col min="7" max="7" width="7.50390625" style="3" customWidth="1"/>
    <col min="8" max="8" width="7.375" style="3" customWidth="1"/>
    <col min="9" max="9" width="9.125" style="3" customWidth="1"/>
    <col min="10" max="10" width="5.125" style="3" customWidth="1"/>
    <col min="11" max="11" width="8.875" style="3" customWidth="1"/>
    <col min="12" max="252" width="9.00390625" style="1" customWidth="1"/>
  </cols>
  <sheetData>
    <row r="1" spans="1:11" ht="48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s="1" customFormat="1" ht="51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</row>
    <row r="3" spans="1:11" s="1" customFormat="1" ht="31.5" customHeight="1">
      <c r="A3" s="5">
        <v>1</v>
      </c>
      <c r="B3" s="7">
        <v>1001</v>
      </c>
      <c r="C3" s="7" t="str">
        <f>VLOOKUP(B3,'[1]总表'!$C$2:$F$1053,2,FALSE)</f>
        <v>武汉经济技术开发区神龙小学</v>
      </c>
      <c r="D3" s="7" t="str">
        <f>VLOOKUP(B3,'[1]总表'!$C:$F,3,FALSE)</f>
        <v>应往届毕业生</v>
      </c>
      <c r="E3" s="7" t="str">
        <f>VLOOKUP(B3,'[1]总表'!$C:$F,4,FALSE)</f>
        <v>小学语文教师</v>
      </c>
      <c r="F3" s="8" t="s">
        <v>12</v>
      </c>
      <c r="G3" s="8">
        <v>75.304</v>
      </c>
      <c r="H3" s="8">
        <v>84.42</v>
      </c>
      <c r="I3" s="8">
        <v>80.7736</v>
      </c>
      <c r="J3" s="8">
        <v>1</v>
      </c>
      <c r="K3" s="8" t="s">
        <v>13</v>
      </c>
    </row>
    <row r="4" spans="1:11" s="1" customFormat="1" ht="31.5" customHeight="1">
      <c r="A4" s="5">
        <v>2</v>
      </c>
      <c r="B4" s="7">
        <v>1001</v>
      </c>
      <c r="C4" s="7" t="str">
        <f>VLOOKUP(B4,'[1]总表'!$C$2:$F$1053,2,FALSE)</f>
        <v>武汉经济技术开发区神龙小学</v>
      </c>
      <c r="D4" s="7" t="str">
        <f>VLOOKUP(B4,'[1]总表'!$C:$F,3,FALSE)</f>
        <v>应往届毕业生</v>
      </c>
      <c r="E4" s="7" t="str">
        <f>VLOOKUP(B4,'[1]总表'!$C:$F,4,FALSE)</f>
        <v>小学语文教师</v>
      </c>
      <c r="F4" s="8" t="s">
        <v>14</v>
      </c>
      <c r="G4" s="8">
        <v>73.664</v>
      </c>
      <c r="H4" s="8">
        <v>83.1</v>
      </c>
      <c r="I4" s="8">
        <v>79.3256</v>
      </c>
      <c r="J4" s="8">
        <v>2</v>
      </c>
      <c r="K4" s="8"/>
    </row>
    <row r="5" spans="1:11" s="1" customFormat="1" ht="31.5" customHeight="1">
      <c r="A5" s="5">
        <v>3</v>
      </c>
      <c r="B5" s="7">
        <v>1001</v>
      </c>
      <c r="C5" s="7" t="str">
        <f>VLOOKUP(B5,'[1]总表'!$C$2:$F$1053,2,FALSE)</f>
        <v>武汉经济技术开发区神龙小学</v>
      </c>
      <c r="D5" s="7" t="str">
        <f>VLOOKUP(B5,'[1]总表'!$C:$F,3,FALSE)</f>
        <v>应往届毕业生</v>
      </c>
      <c r="E5" s="7" t="str">
        <f>VLOOKUP(B5,'[1]总表'!$C:$F,4,FALSE)</f>
        <v>小学语文教师</v>
      </c>
      <c r="F5" s="8" t="s">
        <v>15</v>
      </c>
      <c r="G5" s="8">
        <v>72.32</v>
      </c>
      <c r="H5" s="8">
        <v>75.8</v>
      </c>
      <c r="I5" s="8">
        <v>74.40799999999999</v>
      </c>
      <c r="J5" s="8">
        <v>3</v>
      </c>
      <c r="K5" s="8"/>
    </row>
    <row r="6" spans="1:11" s="1" customFormat="1" ht="31.5" customHeight="1">
      <c r="A6" s="5">
        <v>4</v>
      </c>
      <c r="B6" s="7">
        <v>1002</v>
      </c>
      <c r="C6" s="7" t="str">
        <f>VLOOKUP(B6,'[1]总表'!$C$2:$F$1053,2,FALSE)</f>
        <v>武汉经济技术开发区神龙小学</v>
      </c>
      <c r="D6" s="7" t="str">
        <f>VLOOKUP(B6,'[1]总表'!$C:$F,3,FALSE)</f>
        <v>应往届毕业生</v>
      </c>
      <c r="E6" s="7" t="str">
        <f>VLOOKUP(B6,'[1]总表'!$C:$F,4,FALSE)</f>
        <v>小学数学教师</v>
      </c>
      <c r="F6" s="8" t="s">
        <v>16</v>
      </c>
      <c r="G6" s="8">
        <v>77.792</v>
      </c>
      <c r="H6" s="8">
        <v>83.8</v>
      </c>
      <c r="I6" s="8">
        <v>81.3968</v>
      </c>
      <c r="J6" s="8">
        <v>1</v>
      </c>
      <c r="K6" s="8" t="s">
        <v>13</v>
      </c>
    </row>
    <row r="7" spans="1:11" s="1" customFormat="1" ht="31.5" customHeight="1">
      <c r="A7" s="5">
        <v>5</v>
      </c>
      <c r="B7" s="7">
        <v>1002</v>
      </c>
      <c r="C7" s="7" t="str">
        <f>VLOOKUP(B7,'[1]总表'!$C$2:$F$1053,2,FALSE)</f>
        <v>武汉经济技术开发区神龙小学</v>
      </c>
      <c r="D7" s="7" t="str">
        <f>VLOOKUP(B7,'[1]总表'!$C:$F,3,FALSE)</f>
        <v>应往届毕业生</v>
      </c>
      <c r="E7" s="7" t="str">
        <f>VLOOKUP(B7,'[1]总表'!$C:$F,4,FALSE)</f>
        <v>小学数学教师</v>
      </c>
      <c r="F7" s="8" t="s">
        <v>17</v>
      </c>
      <c r="G7" s="8">
        <v>81.512</v>
      </c>
      <c r="H7" s="8">
        <v>80.8</v>
      </c>
      <c r="I7" s="8">
        <v>81.0848</v>
      </c>
      <c r="J7" s="8">
        <v>2</v>
      </c>
      <c r="K7" s="8" t="s">
        <v>13</v>
      </c>
    </row>
    <row r="8" spans="1:11" s="1" customFormat="1" ht="31.5" customHeight="1">
      <c r="A8" s="5">
        <v>6</v>
      </c>
      <c r="B8" s="7">
        <v>1002</v>
      </c>
      <c r="C8" s="7" t="str">
        <f>VLOOKUP(B8,'[1]总表'!$C$2:$F$1053,2,FALSE)</f>
        <v>武汉经济技术开发区神龙小学</v>
      </c>
      <c r="D8" s="7" t="str">
        <f>VLOOKUP(B8,'[1]总表'!$C:$F,3,FALSE)</f>
        <v>应往届毕业生</v>
      </c>
      <c r="E8" s="7" t="str">
        <f>VLOOKUP(B8,'[1]总表'!$C:$F,4,FALSE)</f>
        <v>小学数学教师</v>
      </c>
      <c r="F8" s="8" t="s">
        <v>18</v>
      </c>
      <c r="G8" s="8">
        <v>76.178</v>
      </c>
      <c r="H8" s="8">
        <v>81.7</v>
      </c>
      <c r="I8" s="8">
        <v>79.4912</v>
      </c>
      <c r="J8" s="8">
        <v>3</v>
      </c>
      <c r="K8" s="8"/>
    </row>
    <row r="9" spans="1:11" s="1" customFormat="1" ht="31.5" customHeight="1">
      <c r="A9" s="5">
        <v>7</v>
      </c>
      <c r="B9" s="7">
        <v>1002</v>
      </c>
      <c r="C9" s="7" t="str">
        <f>VLOOKUP(B9,'[1]总表'!$C$2:$F$1053,2,FALSE)</f>
        <v>武汉经济技术开发区神龙小学</v>
      </c>
      <c r="D9" s="7" t="str">
        <f>VLOOKUP(B9,'[1]总表'!$C:$F,3,FALSE)</f>
        <v>应往届毕业生</v>
      </c>
      <c r="E9" s="7" t="str">
        <f>VLOOKUP(B9,'[1]总表'!$C:$F,4,FALSE)</f>
        <v>小学数学教师</v>
      </c>
      <c r="F9" s="8" t="s">
        <v>19</v>
      </c>
      <c r="G9" s="8">
        <v>79.78399999999999</v>
      </c>
      <c r="H9" s="8">
        <v>79</v>
      </c>
      <c r="I9" s="8">
        <v>79.3136</v>
      </c>
      <c r="J9" s="8">
        <v>4</v>
      </c>
      <c r="K9" s="8"/>
    </row>
    <row r="10" spans="1:11" s="1" customFormat="1" ht="31.5" customHeight="1">
      <c r="A10" s="5">
        <v>8</v>
      </c>
      <c r="B10" s="7">
        <v>1002</v>
      </c>
      <c r="C10" s="7" t="str">
        <f>VLOOKUP(B10,'[1]总表'!$C$2:$F$1053,2,FALSE)</f>
        <v>武汉经济技术开发区神龙小学</v>
      </c>
      <c r="D10" s="7" t="str">
        <f>VLOOKUP(B10,'[1]总表'!$C:$F,3,FALSE)</f>
        <v>应往届毕业生</v>
      </c>
      <c r="E10" s="7" t="str">
        <f>VLOOKUP(B10,'[1]总表'!$C:$F,4,FALSE)</f>
        <v>小学数学教师</v>
      </c>
      <c r="F10" s="8" t="s">
        <v>20</v>
      </c>
      <c r="G10" s="8">
        <v>76.8</v>
      </c>
      <c r="H10" s="8">
        <v>78.6</v>
      </c>
      <c r="I10" s="8">
        <v>77.88</v>
      </c>
      <c r="J10" s="8">
        <v>5</v>
      </c>
      <c r="K10" s="8"/>
    </row>
    <row r="11" spans="1:11" s="1" customFormat="1" ht="31.5" customHeight="1">
      <c r="A11" s="5">
        <v>9</v>
      </c>
      <c r="B11" s="7">
        <v>1002</v>
      </c>
      <c r="C11" s="7" t="str">
        <f>VLOOKUP(B11,'[1]总表'!$C$2:$F$1053,2,FALSE)</f>
        <v>武汉经济技术开发区神龙小学</v>
      </c>
      <c r="D11" s="7" t="str">
        <f>VLOOKUP(B11,'[1]总表'!$C:$F,3,FALSE)</f>
        <v>应往届毕业生</v>
      </c>
      <c r="E11" s="7" t="str">
        <f>VLOOKUP(B11,'[1]总表'!$C:$F,4,FALSE)</f>
        <v>小学数学教师</v>
      </c>
      <c r="F11" s="8" t="s">
        <v>21</v>
      </c>
      <c r="G11" s="8">
        <v>75.852</v>
      </c>
      <c r="H11" s="8" t="s">
        <v>22</v>
      </c>
      <c r="I11" s="8" t="s">
        <v>22</v>
      </c>
      <c r="J11" s="8"/>
      <c r="K11" s="8"/>
    </row>
    <row r="12" spans="1:11" s="1" customFormat="1" ht="31.5" customHeight="1">
      <c r="A12" s="5">
        <v>10</v>
      </c>
      <c r="B12" s="7">
        <v>1003</v>
      </c>
      <c r="C12" s="7" t="str">
        <f>VLOOKUP(B12,'[1]总表'!$C$2:$F$1053,2,FALSE)</f>
        <v>武汉经济技术开发区神龙小学</v>
      </c>
      <c r="D12" s="7" t="str">
        <f>VLOOKUP(B12,'[1]总表'!$C:$F,3,FALSE)</f>
        <v>应往届毕业生</v>
      </c>
      <c r="E12" s="7" t="str">
        <f>VLOOKUP(B12,'[1]总表'!$C:$F,4,FALSE)</f>
        <v>小学科学教师</v>
      </c>
      <c r="F12" s="8" t="s">
        <v>23</v>
      </c>
      <c r="G12" s="8">
        <v>74.148</v>
      </c>
      <c r="H12" s="8">
        <v>82.9</v>
      </c>
      <c r="I12" s="8">
        <v>79.39920000000001</v>
      </c>
      <c r="J12" s="8">
        <v>1</v>
      </c>
      <c r="K12" s="8" t="s">
        <v>13</v>
      </c>
    </row>
    <row r="13" spans="1:11" s="1" customFormat="1" ht="31.5" customHeight="1">
      <c r="A13" s="5">
        <v>11</v>
      </c>
      <c r="B13" s="7">
        <v>1003</v>
      </c>
      <c r="C13" s="7" t="str">
        <f>VLOOKUP(B13,'[1]总表'!$C$2:$F$1053,2,FALSE)</f>
        <v>武汉经济技术开发区神龙小学</v>
      </c>
      <c r="D13" s="7" t="str">
        <f>VLOOKUP(B13,'[1]总表'!$C:$F,3,FALSE)</f>
        <v>应往届毕业生</v>
      </c>
      <c r="E13" s="7" t="str">
        <f>VLOOKUP(B13,'[1]总表'!$C:$F,4,FALSE)</f>
        <v>小学科学教师</v>
      </c>
      <c r="F13" s="8" t="s">
        <v>24</v>
      </c>
      <c r="G13" s="8">
        <v>75.298</v>
      </c>
      <c r="H13" s="8">
        <v>77.3</v>
      </c>
      <c r="I13" s="8">
        <v>76.4992</v>
      </c>
      <c r="J13" s="8">
        <v>2</v>
      </c>
      <c r="K13" s="8"/>
    </row>
    <row r="14" spans="1:11" s="1" customFormat="1" ht="31.5" customHeight="1">
      <c r="A14" s="5">
        <v>12</v>
      </c>
      <c r="B14" s="7">
        <v>1003</v>
      </c>
      <c r="C14" s="7" t="str">
        <f>VLOOKUP(B14,'[1]总表'!$C$2:$F$1053,2,FALSE)</f>
        <v>武汉经济技术开发区神龙小学</v>
      </c>
      <c r="D14" s="7" t="str">
        <f>VLOOKUP(B14,'[1]总表'!$C:$F,3,FALSE)</f>
        <v>应往届毕业生</v>
      </c>
      <c r="E14" s="7" t="str">
        <f>VLOOKUP(B14,'[1]总表'!$C:$F,4,FALSE)</f>
        <v>小学科学教师</v>
      </c>
      <c r="F14" s="8" t="s">
        <v>25</v>
      </c>
      <c r="G14" s="8">
        <v>79.024</v>
      </c>
      <c r="H14" s="8" t="s">
        <v>22</v>
      </c>
      <c r="I14" s="8" t="s">
        <v>22</v>
      </c>
      <c r="J14" s="8"/>
      <c r="K14" s="8"/>
    </row>
    <row r="15" spans="1:11" s="1" customFormat="1" ht="31.5" customHeight="1">
      <c r="A15" s="5">
        <v>13</v>
      </c>
      <c r="B15" s="7">
        <v>1004</v>
      </c>
      <c r="C15" s="7" t="str">
        <f>VLOOKUP(B15,'[1]总表'!$C$2:$F$1053,2,FALSE)</f>
        <v>武汉经济技术开发区湖畔小学</v>
      </c>
      <c r="D15" s="7" t="str">
        <f>VLOOKUP(B15,'[1]总表'!$C:$F,3,FALSE)</f>
        <v>应往届毕业生</v>
      </c>
      <c r="E15" s="7" t="str">
        <f>VLOOKUP(B15,'[1]总表'!$C:$F,4,FALSE)</f>
        <v>小学语文教师</v>
      </c>
      <c r="F15" s="8" t="s">
        <v>26</v>
      </c>
      <c r="G15" s="8">
        <v>78.916</v>
      </c>
      <c r="H15" s="8">
        <v>86.38</v>
      </c>
      <c r="I15" s="8">
        <v>83.39439999999999</v>
      </c>
      <c r="J15" s="8">
        <v>1</v>
      </c>
      <c r="K15" s="8" t="s">
        <v>13</v>
      </c>
    </row>
    <row r="16" spans="1:11" s="1" customFormat="1" ht="31.5" customHeight="1">
      <c r="A16" s="5">
        <v>14</v>
      </c>
      <c r="B16" s="7">
        <v>1004</v>
      </c>
      <c r="C16" s="7" t="str">
        <f>VLOOKUP(B16,'[1]总表'!$C$2:$F$1053,2,FALSE)</f>
        <v>武汉经济技术开发区湖畔小学</v>
      </c>
      <c r="D16" s="7" t="str">
        <f>VLOOKUP(B16,'[1]总表'!$C:$F,3,FALSE)</f>
        <v>应往届毕业生</v>
      </c>
      <c r="E16" s="7" t="str">
        <f>VLOOKUP(B16,'[1]总表'!$C:$F,4,FALSE)</f>
        <v>小学语文教师</v>
      </c>
      <c r="F16" s="8" t="s">
        <v>27</v>
      </c>
      <c r="G16" s="8">
        <v>78.512</v>
      </c>
      <c r="H16" s="8">
        <v>84.18</v>
      </c>
      <c r="I16" s="8">
        <v>81.9128</v>
      </c>
      <c r="J16" s="8">
        <v>2</v>
      </c>
      <c r="K16" s="8" t="s">
        <v>13</v>
      </c>
    </row>
    <row r="17" spans="1:11" s="1" customFormat="1" ht="31.5" customHeight="1">
      <c r="A17" s="5">
        <v>15</v>
      </c>
      <c r="B17" s="7">
        <v>1004</v>
      </c>
      <c r="C17" s="7" t="str">
        <f>VLOOKUP(B17,'[1]总表'!$C$2:$F$1053,2,FALSE)</f>
        <v>武汉经济技术开发区湖畔小学</v>
      </c>
      <c r="D17" s="7" t="str">
        <f>VLOOKUP(B17,'[1]总表'!$C:$F,3,FALSE)</f>
        <v>应往届毕业生</v>
      </c>
      <c r="E17" s="7" t="str">
        <f>VLOOKUP(B17,'[1]总表'!$C:$F,4,FALSE)</f>
        <v>小学语文教师</v>
      </c>
      <c r="F17" s="8" t="s">
        <v>28</v>
      </c>
      <c r="G17" s="8">
        <v>78.93199999999999</v>
      </c>
      <c r="H17" s="8">
        <v>83.76</v>
      </c>
      <c r="I17" s="8">
        <v>81.8288</v>
      </c>
      <c r="J17" s="8">
        <v>3</v>
      </c>
      <c r="K17" s="8" t="s">
        <v>13</v>
      </c>
    </row>
    <row r="18" spans="1:11" s="1" customFormat="1" ht="31.5" customHeight="1">
      <c r="A18" s="5">
        <v>16</v>
      </c>
      <c r="B18" s="7">
        <v>1004</v>
      </c>
      <c r="C18" s="7" t="str">
        <f>VLOOKUP(B18,'[1]总表'!$C$2:$F$1053,2,FALSE)</f>
        <v>武汉经济技术开发区湖畔小学</v>
      </c>
      <c r="D18" s="7" t="str">
        <f>VLOOKUP(B18,'[1]总表'!$C:$F,3,FALSE)</f>
        <v>应往届毕业生</v>
      </c>
      <c r="E18" s="7" t="str">
        <f>VLOOKUP(B18,'[1]总表'!$C:$F,4,FALSE)</f>
        <v>小学语文教师</v>
      </c>
      <c r="F18" s="8" t="s">
        <v>29</v>
      </c>
      <c r="G18" s="8">
        <v>78.74799999999999</v>
      </c>
      <c r="H18" s="8">
        <v>82.94</v>
      </c>
      <c r="I18" s="8">
        <v>81.2632</v>
      </c>
      <c r="J18" s="8">
        <v>4</v>
      </c>
      <c r="K18" s="8" t="s">
        <v>13</v>
      </c>
    </row>
    <row r="19" spans="1:11" s="1" customFormat="1" ht="31.5" customHeight="1">
      <c r="A19" s="5">
        <v>17</v>
      </c>
      <c r="B19" s="7">
        <v>1004</v>
      </c>
      <c r="C19" s="7" t="str">
        <f>VLOOKUP(B19,'[1]总表'!$C$2:$F$1053,2,FALSE)</f>
        <v>武汉经济技术开发区湖畔小学</v>
      </c>
      <c r="D19" s="7" t="str">
        <f>VLOOKUP(B19,'[1]总表'!$C:$F,3,FALSE)</f>
        <v>应往届毕业生</v>
      </c>
      <c r="E19" s="7" t="str">
        <f>VLOOKUP(B19,'[1]总表'!$C:$F,4,FALSE)</f>
        <v>小学语文教师</v>
      </c>
      <c r="F19" s="8" t="s">
        <v>30</v>
      </c>
      <c r="G19" s="8">
        <v>76.468</v>
      </c>
      <c r="H19" s="8">
        <v>84.38</v>
      </c>
      <c r="I19" s="8">
        <v>81.2152</v>
      </c>
      <c r="J19" s="8">
        <v>5</v>
      </c>
      <c r="K19" s="8"/>
    </row>
    <row r="20" spans="1:11" s="1" customFormat="1" ht="31.5" customHeight="1">
      <c r="A20" s="5">
        <v>18</v>
      </c>
      <c r="B20" s="7">
        <v>1004</v>
      </c>
      <c r="C20" s="7" t="str">
        <f>VLOOKUP(B20,'[1]总表'!$C$2:$F$1053,2,FALSE)</f>
        <v>武汉经济技术开发区湖畔小学</v>
      </c>
      <c r="D20" s="7" t="str">
        <f>VLOOKUP(B20,'[1]总表'!$C:$F,3,FALSE)</f>
        <v>应往届毕业生</v>
      </c>
      <c r="E20" s="7" t="str">
        <f>VLOOKUP(B20,'[1]总表'!$C:$F,4,FALSE)</f>
        <v>小学语文教师</v>
      </c>
      <c r="F20" s="8" t="s">
        <v>31</v>
      </c>
      <c r="G20" s="8">
        <v>76.85</v>
      </c>
      <c r="H20" s="8">
        <v>83.64</v>
      </c>
      <c r="I20" s="8">
        <v>80.92399999999999</v>
      </c>
      <c r="J20" s="8">
        <v>6</v>
      </c>
      <c r="K20" s="8"/>
    </row>
    <row r="21" spans="1:11" s="1" customFormat="1" ht="31.5" customHeight="1">
      <c r="A21" s="5">
        <v>19</v>
      </c>
      <c r="B21" s="7">
        <v>1004</v>
      </c>
      <c r="C21" s="7" t="str">
        <f>VLOOKUP(B21,'[1]总表'!$C$2:$F$1053,2,FALSE)</f>
        <v>武汉经济技术开发区湖畔小学</v>
      </c>
      <c r="D21" s="7" t="str">
        <f>VLOOKUP(B21,'[1]总表'!$C:$F,3,FALSE)</f>
        <v>应往届毕业生</v>
      </c>
      <c r="E21" s="7" t="str">
        <f>VLOOKUP(B21,'[1]总表'!$C:$F,4,FALSE)</f>
        <v>小学语文教师</v>
      </c>
      <c r="F21" s="8" t="s">
        <v>32</v>
      </c>
      <c r="G21" s="8">
        <v>76.96199999999999</v>
      </c>
      <c r="H21" s="8">
        <v>82.32</v>
      </c>
      <c r="I21" s="8">
        <v>80.17679999999999</v>
      </c>
      <c r="J21" s="8">
        <v>7</v>
      </c>
      <c r="K21" s="8"/>
    </row>
    <row r="22" spans="1:11" s="1" customFormat="1" ht="31.5" customHeight="1">
      <c r="A22" s="5">
        <v>20</v>
      </c>
      <c r="B22" s="7">
        <v>1004</v>
      </c>
      <c r="C22" s="7" t="str">
        <f>VLOOKUP(B22,'[1]总表'!$C$2:$F$1053,2,FALSE)</f>
        <v>武汉经济技术开发区湖畔小学</v>
      </c>
      <c r="D22" s="7" t="str">
        <f>VLOOKUP(B22,'[1]总表'!$C:$F,3,FALSE)</f>
        <v>应往届毕业生</v>
      </c>
      <c r="E22" s="7" t="str">
        <f>VLOOKUP(B22,'[1]总表'!$C:$F,4,FALSE)</f>
        <v>小学语文教师</v>
      </c>
      <c r="F22" s="8" t="s">
        <v>33</v>
      </c>
      <c r="G22" s="8">
        <v>74.946</v>
      </c>
      <c r="H22" s="8">
        <v>82.88</v>
      </c>
      <c r="I22" s="8">
        <v>79.7064</v>
      </c>
      <c r="J22" s="8">
        <v>8</v>
      </c>
      <c r="K22" s="8"/>
    </row>
    <row r="23" spans="1:11" s="1" customFormat="1" ht="31.5" customHeight="1">
      <c r="A23" s="5">
        <v>21</v>
      </c>
      <c r="B23" s="7">
        <v>1004</v>
      </c>
      <c r="C23" s="7" t="str">
        <f>VLOOKUP(B23,'[1]总表'!$C$2:$F$1053,2,FALSE)</f>
        <v>武汉经济技术开发区湖畔小学</v>
      </c>
      <c r="D23" s="7" t="str">
        <f>VLOOKUP(B23,'[1]总表'!$C:$F,3,FALSE)</f>
        <v>应往届毕业生</v>
      </c>
      <c r="E23" s="7" t="str">
        <f>VLOOKUP(B23,'[1]总表'!$C:$F,4,FALSE)</f>
        <v>小学语文教师</v>
      </c>
      <c r="F23" s="8" t="s">
        <v>34</v>
      </c>
      <c r="G23" s="8">
        <v>74.048</v>
      </c>
      <c r="H23" s="8">
        <v>82.36</v>
      </c>
      <c r="I23" s="8">
        <v>79.0352</v>
      </c>
      <c r="J23" s="8">
        <v>9</v>
      </c>
      <c r="K23" s="8"/>
    </row>
    <row r="24" spans="1:11" s="1" customFormat="1" ht="31.5" customHeight="1">
      <c r="A24" s="5">
        <v>22</v>
      </c>
      <c r="B24" s="7">
        <v>1004</v>
      </c>
      <c r="C24" s="7" t="str">
        <f>VLOOKUP(B24,'[1]总表'!$C$2:$F$1053,2,FALSE)</f>
        <v>武汉经济技术开发区湖畔小学</v>
      </c>
      <c r="D24" s="7" t="str">
        <f>VLOOKUP(B24,'[1]总表'!$C:$F,3,FALSE)</f>
        <v>应往届毕业生</v>
      </c>
      <c r="E24" s="7" t="str">
        <f>VLOOKUP(B24,'[1]总表'!$C:$F,4,FALSE)</f>
        <v>小学语文教师</v>
      </c>
      <c r="F24" s="8" t="s">
        <v>35</v>
      </c>
      <c r="G24" s="8">
        <v>77.428</v>
      </c>
      <c r="H24" s="8">
        <v>75.48</v>
      </c>
      <c r="I24" s="8">
        <v>76.2592</v>
      </c>
      <c r="J24" s="8">
        <v>10</v>
      </c>
      <c r="K24" s="8"/>
    </row>
    <row r="25" spans="1:11" s="1" customFormat="1" ht="31.5" customHeight="1">
      <c r="A25" s="5">
        <v>23</v>
      </c>
      <c r="B25" s="7">
        <v>1004</v>
      </c>
      <c r="C25" s="7" t="str">
        <f>VLOOKUP(B25,'[1]总表'!$C$2:$F$1053,2,FALSE)</f>
        <v>武汉经济技术开发区湖畔小学</v>
      </c>
      <c r="D25" s="7" t="str">
        <f>VLOOKUP(B25,'[1]总表'!$C:$F,3,FALSE)</f>
        <v>应往届毕业生</v>
      </c>
      <c r="E25" s="7" t="str">
        <f>VLOOKUP(B25,'[1]总表'!$C:$F,4,FALSE)</f>
        <v>小学语文教师</v>
      </c>
      <c r="F25" s="8" t="s">
        <v>36</v>
      </c>
      <c r="G25" s="8">
        <v>74.394</v>
      </c>
      <c r="H25" s="8" t="s">
        <v>22</v>
      </c>
      <c r="I25" s="8" t="s">
        <v>22</v>
      </c>
      <c r="J25" s="8"/>
      <c r="K25" s="8"/>
    </row>
    <row r="26" spans="1:11" s="1" customFormat="1" ht="31.5" customHeight="1">
      <c r="A26" s="5">
        <v>24</v>
      </c>
      <c r="B26" s="7">
        <v>1004</v>
      </c>
      <c r="C26" s="7" t="str">
        <f>VLOOKUP(B26,'[1]总表'!$C$2:$F$1053,2,FALSE)</f>
        <v>武汉经济技术开发区湖畔小学</v>
      </c>
      <c r="D26" s="7" t="str">
        <f>VLOOKUP(B26,'[1]总表'!$C:$F,3,FALSE)</f>
        <v>应往届毕业生</v>
      </c>
      <c r="E26" s="7" t="str">
        <f>VLOOKUP(B26,'[1]总表'!$C:$F,4,FALSE)</f>
        <v>小学语文教师</v>
      </c>
      <c r="F26" s="8" t="s">
        <v>37</v>
      </c>
      <c r="G26" s="8">
        <v>73.762</v>
      </c>
      <c r="H26" s="8" t="s">
        <v>22</v>
      </c>
      <c r="I26" s="8" t="s">
        <v>22</v>
      </c>
      <c r="J26" s="8"/>
      <c r="K26" s="8"/>
    </row>
    <row r="27" spans="1:11" s="1" customFormat="1" ht="31.5" customHeight="1">
      <c r="A27" s="5">
        <v>25</v>
      </c>
      <c r="B27" s="7">
        <v>1005</v>
      </c>
      <c r="C27" s="7" t="str">
        <f>VLOOKUP(B27,'[1]总表'!$C$2:$F$1053,2,FALSE)</f>
        <v>武汉经济技术开发区湖畔小学</v>
      </c>
      <c r="D27" s="7" t="str">
        <f>VLOOKUP(B27,'[1]总表'!$C:$F,3,FALSE)</f>
        <v>在职教师</v>
      </c>
      <c r="E27" s="7" t="str">
        <f>VLOOKUP(B27,'[1]总表'!$C:$F,4,FALSE)</f>
        <v>小学语文教师</v>
      </c>
      <c r="F27" s="8" t="s">
        <v>38</v>
      </c>
      <c r="G27" s="8">
        <v>74.112</v>
      </c>
      <c r="H27" s="8">
        <v>83.02</v>
      </c>
      <c r="I27" s="8">
        <v>79.4568</v>
      </c>
      <c r="J27" s="8">
        <v>1</v>
      </c>
      <c r="K27" s="8" t="s">
        <v>13</v>
      </c>
    </row>
    <row r="28" spans="1:11" s="1" customFormat="1" ht="31.5" customHeight="1">
      <c r="A28" s="5">
        <v>26</v>
      </c>
      <c r="B28" s="7">
        <v>1005</v>
      </c>
      <c r="C28" s="7" t="str">
        <f>VLOOKUP(B28,'[1]总表'!$C$2:$F$1053,2,FALSE)</f>
        <v>武汉经济技术开发区湖畔小学</v>
      </c>
      <c r="D28" s="7" t="str">
        <f>VLOOKUP(B28,'[1]总表'!$C:$F,3,FALSE)</f>
        <v>在职教师</v>
      </c>
      <c r="E28" s="7" t="str">
        <f>VLOOKUP(B28,'[1]总表'!$C:$F,4,FALSE)</f>
        <v>小学语文教师</v>
      </c>
      <c r="F28" s="8" t="s">
        <v>39</v>
      </c>
      <c r="G28" s="8">
        <v>74.2</v>
      </c>
      <c r="H28" s="8">
        <v>82.76</v>
      </c>
      <c r="I28" s="8">
        <v>79.336</v>
      </c>
      <c r="J28" s="8">
        <v>2</v>
      </c>
      <c r="K28" s="8" t="s">
        <v>13</v>
      </c>
    </row>
    <row r="29" spans="1:11" s="1" customFormat="1" ht="31.5" customHeight="1">
      <c r="A29" s="5">
        <v>27</v>
      </c>
      <c r="B29" s="7">
        <v>1005</v>
      </c>
      <c r="C29" s="7" t="str">
        <f>VLOOKUP(B29,'[1]总表'!$C$2:$F$1053,2,FALSE)</f>
        <v>武汉经济技术开发区湖畔小学</v>
      </c>
      <c r="D29" s="7" t="str">
        <f>VLOOKUP(B29,'[1]总表'!$C:$F,3,FALSE)</f>
        <v>在职教师</v>
      </c>
      <c r="E29" s="7" t="str">
        <f>VLOOKUP(B29,'[1]总表'!$C:$F,4,FALSE)</f>
        <v>小学语文教师</v>
      </c>
      <c r="F29" s="8" t="s">
        <v>40</v>
      </c>
      <c r="G29" s="8">
        <v>73.292</v>
      </c>
      <c r="H29" s="8">
        <v>83.24</v>
      </c>
      <c r="I29" s="8">
        <v>79.26079999999999</v>
      </c>
      <c r="J29" s="8">
        <v>3</v>
      </c>
      <c r="K29" s="8" t="s">
        <v>13</v>
      </c>
    </row>
    <row r="30" spans="1:11" s="1" customFormat="1" ht="31.5" customHeight="1">
      <c r="A30" s="5">
        <v>28</v>
      </c>
      <c r="B30" s="7">
        <v>1005</v>
      </c>
      <c r="C30" s="7" t="str">
        <f>VLOOKUP(B30,'[1]总表'!$C$2:$F$1053,2,FALSE)</f>
        <v>武汉经济技术开发区湖畔小学</v>
      </c>
      <c r="D30" s="7" t="str">
        <f>VLOOKUP(B30,'[1]总表'!$C:$F,3,FALSE)</f>
        <v>在职教师</v>
      </c>
      <c r="E30" s="7" t="str">
        <f>VLOOKUP(B30,'[1]总表'!$C:$F,4,FALSE)</f>
        <v>小学语文教师</v>
      </c>
      <c r="F30" s="8" t="s">
        <v>41</v>
      </c>
      <c r="G30" s="8">
        <v>74.378</v>
      </c>
      <c r="H30" s="8">
        <v>81.64</v>
      </c>
      <c r="I30" s="8">
        <v>78.7352</v>
      </c>
      <c r="J30" s="8">
        <v>4</v>
      </c>
      <c r="K30" s="8" t="s">
        <v>13</v>
      </c>
    </row>
    <row r="31" spans="1:11" s="1" customFormat="1" ht="31.5" customHeight="1">
      <c r="A31" s="5">
        <v>29</v>
      </c>
      <c r="B31" s="7">
        <v>1005</v>
      </c>
      <c r="C31" s="7" t="str">
        <f>VLOOKUP(B31,'[1]总表'!$C$2:$F$1053,2,FALSE)</f>
        <v>武汉经济技术开发区湖畔小学</v>
      </c>
      <c r="D31" s="7" t="str">
        <f>VLOOKUP(B31,'[1]总表'!$C:$F,3,FALSE)</f>
        <v>在职教师</v>
      </c>
      <c r="E31" s="7" t="str">
        <f>VLOOKUP(B31,'[1]总表'!$C:$F,4,FALSE)</f>
        <v>小学语文教师</v>
      </c>
      <c r="F31" s="8" t="s">
        <v>42</v>
      </c>
      <c r="G31" s="8">
        <v>77.74199999999999</v>
      </c>
      <c r="H31" s="8">
        <v>79.12</v>
      </c>
      <c r="I31" s="8">
        <v>78.5688</v>
      </c>
      <c r="J31" s="8">
        <v>5</v>
      </c>
      <c r="K31" s="8" t="s">
        <v>13</v>
      </c>
    </row>
    <row r="32" spans="1:11" s="1" customFormat="1" ht="31.5" customHeight="1">
      <c r="A32" s="5">
        <v>30</v>
      </c>
      <c r="B32" s="7">
        <v>1005</v>
      </c>
      <c r="C32" s="7" t="str">
        <f>VLOOKUP(B32,'[1]总表'!$C$2:$F$1053,2,FALSE)</f>
        <v>武汉经济技术开发区湖畔小学</v>
      </c>
      <c r="D32" s="7" t="str">
        <f>VLOOKUP(B32,'[1]总表'!$C:$F,3,FALSE)</f>
        <v>在职教师</v>
      </c>
      <c r="E32" s="7" t="str">
        <f>VLOOKUP(B32,'[1]总表'!$C:$F,4,FALSE)</f>
        <v>小学语文教师</v>
      </c>
      <c r="F32" s="8" t="s">
        <v>43</v>
      </c>
      <c r="G32" s="8">
        <v>71.216</v>
      </c>
      <c r="H32" s="8">
        <v>83.44</v>
      </c>
      <c r="I32" s="8">
        <v>78.5504</v>
      </c>
      <c r="J32" s="8">
        <v>6</v>
      </c>
      <c r="K32" s="8"/>
    </row>
    <row r="33" spans="1:11" s="1" customFormat="1" ht="31.5" customHeight="1">
      <c r="A33" s="5">
        <v>31</v>
      </c>
      <c r="B33" s="7">
        <v>1005</v>
      </c>
      <c r="C33" s="7" t="str">
        <f>VLOOKUP(B33,'[1]总表'!$C$2:$F$1053,2,FALSE)</f>
        <v>武汉经济技术开发区湖畔小学</v>
      </c>
      <c r="D33" s="7" t="str">
        <f>VLOOKUP(B33,'[1]总表'!$C:$F,3,FALSE)</f>
        <v>在职教师</v>
      </c>
      <c r="E33" s="7" t="str">
        <f>VLOOKUP(B33,'[1]总表'!$C:$F,4,FALSE)</f>
        <v>小学语文教师</v>
      </c>
      <c r="F33" s="8" t="s">
        <v>44</v>
      </c>
      <c r="G33" s="8">
        <v>72.364</v>
      </c>
      <c r="H33" s="8">
        <v>81.86</v>
      </c>
      <c r="I33" s="8">
        <v>78.0616</v>
      </c>
      <c r="J33" s="8">
        <v>7</v>
      </c>
      <c r="K33" s="8"/>
    </row>
    <row r="34" spans="1:11" s="1" customFormat="1" ht="31.5" customHeight="1">
      <c r="A34" s="5">
        <v>32</v>
      </c>
      <c r="B34" s="7">
        <v>1005</v>
      </c>
      <c r="C34" s="7" t="str">
        <f>VLOOKUP(B34,'[1]总表'!$C$2:$F$1053,2,FALSE)</f>
        <v>武汉经济技术开发区湖畔小学</v>
      </c>
      <c r="D34" s="7" t="str">
        <f>VLOOKUP(B34,'[1]总表'!$C:$F,3,FALSE)</f>
        <v>在职教师</v>
      </c>
      <c r="E34" s="7" t="str">
        <f>VLOOKUP(B34,'[1]总表'!$C:$F,4,FALSE)</f>
        <v>小学语文教师</v>
      </c>
      <c r="F34" s="8" t="s">
        <v>45</v>
      </c>
      <c r="G34" s="8">
        <v>72.806</v>
      </c>
      <c r="H34" s="8">
        <v>81.2</v>
      </c>
      <c r="I34" s="8">
        <v>77.8424</v>
      </c>
      <c r="J34" s="8">
        <v>8</v>
      </c>
      <c r="K34" s="8"/>
    </row>
    <row r="35" spans="1:11" s="1" customFormat="1" ht="31.5" customHeight="1">
      <c r="A35" s="5">
        <v>33</v>
      </c>
      <c r="B35" s="7">
        <v>1005</v>
      </c>
      <c r="C35" s="7" t="str">
        <f>VLOOKUP(B35,'[1]总表'!$C$2:$F$1053,2,FALSE)</f>
        <v>武汉经济技术开发区湖畔小学</v>
      </c>
      <c r="D35" s="7" t="str">
        <f>VLOOKUP(B35,'[1]总表'!$C:$F,3,FALSE)</f>
        <v>在职教师</v>
      </c>
      <c r="E35" s="7" t="str">
        <f>VLOOKUP(B35,'[1]总表'!$C:$F,4,FALSE)</f>
        <v>小学语文教师</v>
      </c>
      <c r="F35" s="8" t="s">
        <v>46</v>
      </c>
      <c r="G35" s="8">
        <v>70.75</v>
      </c>
      <c r="H35" s="8">
        <v>82.26</v>
      </c>
      <c r="I35" s="8">
        <v>77.656</v>
      </c>
      <c r="J35" s="8">
        <v>9</v>
      </c>
      <c r="K35" s="8"/>
    </row>
    <row r="36" spans="1:11" s="1" customFormat="1" ht="31.5" customHeight="1">
      <c r="A36" s="5">
        <v>34</v>
      </c>
      <c r="B36" s="7">
        <v>1005</v>
      </c>
      <c r="C36" s="7" t="str">
        <f>VLOOKUP(B36,'[1]总表'!$C$2:$F$1053,2,FALSE)</f>
        <v>武汉经济技术开发区湖畔小学</v>
      </c>
      <c r="D36" s="7" t="str">
        <f>VLOOKUP(B36,'[1]总表'!$C:$F,3,FALSE)</f>
        <v>在职教师</v>
      </c>
      <c r="E36" s="7" t="str">
        <f>VLOOKUP(B36,'[1]总表'!$C:$F,4,FALSE)</f>
        <v>小学语文教师</v>
      </c>
      <c r="F36" s="8" t="s">
        <v>47</v>
      </c>
      <c r="G36" s="8">
        <v>71.124</v>
      </c>
      <c r="H36" s="8">
        <v>80.6</v>
      </c>
      <c r="I36" s="8">
        <v>76.80959999999999</v>
      </c>
      <c r="J36" s="8">
        <v>10</v>
      </c>
      <c r="K36" s="8"/>
    </row>
    <row r="37" spans="1:11" s="1" customFormat="1" ht="31.5" customHeight="1">
      <c r="A37" s="5">
        <v>35</v>
      </c>
      <c r="B37" s="7">
        <v>1005</v>
      </c>
      <c r="C37" s="7" t="str">
        <f>VLOOKUP(B37,'[1]总表'!$C$2:$F$1053,2,FALSE)</f>
        <v>武汉经济技术开发区湖畔小学</v>
      </c>
      <c r="D37" s="7" t="str">
        <f>VLOOKUP(B37,'[1]总表'!$C:$F,3,FALSE)</f>
        <v>在职教师</v>
      </c>
      <c r="E37" s="7" t="str">
        <f>VLOOKUP(B37,'[1]总表'!$C:$F,4,FALSE)</f>
        <v>小学语文教师</v>
      </c>
      <c r="F37" s="8" t="s">
        <v>48</v>
      </c>
      <c r="G37" s="8">
        <v>72.496</v>
      </c>
      <c r="H37" s="8">
        <v>79.06</v>
      </c>
      <c r="I37" s="8">
        <v>76.4344</v>
      </c>
      <c r="J37" s="8">
        <v>11</v>
      </c>
      <c r="K37" s="8"/>
    </row>
    <row r="38" spans="1:11" s="1" customFormat="1" ht="31.5" customHeight="1">
      <c r="A38" s="5">
        <v>36</v>
      </c>
      <c r="B38" s="7">
        <v>1005</v>
      </c>
      <c r="C38" s="7" t="str">
        <f>VLOOKUP(B38,'[1]总表'!$C$2:$F$1053,2,FALSE)</f>
        <v>武汉经济技术开发区湖畔小学</v>
      </c>
      <c r="D38" s="7" t="str">
        <f>VLOOKUP(B38,'[1]总表'!$C:$F,3,FALSE)</f>
        <v>在职教师</v>
      </c>
      <c r="E38" s="7" t="str">
        <f>VLOOKUP(B38,'[1]总表'!$C:$F,4,FALSE)</f>
        <v>小学语文教师</v>
      </c>
      <c r="F38" s="8" t="s">
        <v>49</v>
      </c>
      <c r="G38" s="8">
        <v>69.754</v>
      </c>
      <c r="H38" s="8">
        <v>79.3</v>
      </c>
      <c r="I38" s="8">
        <v>75.4816</v>
      </c>
      <c r="J38" s="8">
        <v>12</v>
      </c>
      <c r="K38" s="8"/>
    </row>
    <row r="39" spans="1:11" s="1" customFormat="1" ht="31.5" customHeight="1">
      <c r="A39" s="5">
        <v>37</v>
      </c>
      <c r="B39" s="7">
        <v>1005</v>
      </c>
      <c r="C39" s="7" t="str">
        <f>VLOOKUP(B39,'[1]总表'!$C$2:$F$1053,2,FALSE)</f>
        <v>武汉经济技术开发区湖畔小学</v>
      </c>
      <c r="D39" s="7" t="str">
        <f>VLOOKUP(B39,'[1]总表'!$C:$F,3,FALSE)</f>
        <v>在职教师</v>
      </c>
      <c r="E39" s="7" t="str">
        <f>VLOOKUP(B39,'[1]总表'!$C:$F,4,FALSE)</f>
        <v>小学语文教师</v>
      </c>
      <c r="F39" s="8" t="s">
        <v>50</v>
      </c>
      <c r="G39" s="8">
        <v>69.872</v>
      </c>
      <c r="H39" s="8">
        <v>78.8</v>
      </c>
      <c r="I39" s="8">
        <v>75.22879999999999</v>
      </c>
      <c r="J39" s="8">
        <v>13</v>
      </c>
      <c r="K39" s="8"/>
    </row>
    <row r="40" spans="1:11" s="1" customFormat="1" ht="31.5" customHeight="1">
      <c r="A40" s="5">
        <v>38</v>
      </c>
      <c r="B40" s="7">
        <v>1005</v>
      </c>
      <c r="C40" s="7" t="str">
        <f>VLOOKUP(B40,'[1]总表'!$C$2:$F$1053,2,FALSE)</f>
        <v>武汉经济技术开发区湖畔小学</v>
      </c>
      <c r="D40" s="7" t="str">
        <f>VLOOKUP(B40,'[1]总表'!$C:$F,3,FALSE)</f>
        <v>在职教师</v>
      </c>
      <c r="E40" s="7" t="str">
        <f>VLOOKUP(B40,'[1]总表'!$C:$F,4,FALSE)</f>
        <v>小学语文教师</v>
      </c>
      <c r="F40" s="8" t="s">
        <v>51</v>
      </c>
      <c r="G40" s="8">
        <v>69.466</v>
      </c>
      <c r="H40" s="8">
        <v>77</v>
      </c>
      <c r="I40" s="8">
        <v>73.9864</v>
      </c>
      <c r="J40" s="8">
        <v>14</v>
      </c>
      <c r="K40" s="8"/>
    </row>
    <row r="41" spans="1:11" s="1" customFormat="1" ht="31.5" customHeight="1">
      <c r="A41" s="5">
        <v>39</v>
      </c>
      <c r="B41" s="7">
        <v>1005</v>
      </c>
      <c r="C41" s="7" t="str">
        <f>VLOOKUP(B41,'[1]总表'!$C$2:$F$1053,2,FALSE)</f>
        <v>武汉经济技术开发区湖畔小学</v>
      </c>
      <c r="D41" s="7" t="str">
        <f>VLOOKUP(B41,'[1]总表'!$C:$F,3,FALSE)</f>
        <v>在职教师</v>
      </c>
      <c r="E41" s="7" t="str">
        <f>VLOOKUP(B41,'[1]总表'!$C:$F,4,FALSE)</f>
        <v>小学语文教师</v>
      </c>
      <c r="F41" s="8" t="s">
        <v>52</v>
      </c>
      <c r="G41" s="8">
        <v>71</v>
      </c>
      <c r="H41" s="8">
        <v>74.66</v>
      </c>
      <c r="I41" s="8">
        <v>73.196</v>
      </c>
      <c r="J41" s="8">
        <v>15</v>
      </c>
      <c r="K41" s="8"/>
    </row>
    <row r="42" spans="1:11" s="1" customFormat="1" ht="31.5" customHeight="1">
      <c r="A42" s="5">
        <v>40</v>
      </c>
      <c r="B42" s="7">
        <v>1006</v>
      </c>
      <c r="C42" s="7" t="str">
        <f>VLOOKUP(B42,'[1]总表'!$C$2:$F$1053,2,FALSE)</f>
        <v>武汉经济技术开发区湖畔小学</v>
      </c>
      <c r="D42" s="7" t="str">
        <f>VLOOKUP(B42,'[1]总表'!$C:$F,3,FALSE)</f>
        <v>应往届毕业生</v>
      </c>
      <c r="E42" s="7" t="str">
        <f>VLOOKUP(B42,'[1]总表'!$C:$F,4,FALSE)</f>
        <v>小学数学教师</v>
      </c>
      <c r="F42" s="8" t="s">
        <v>53</v>
      </c>
      <c r="G42" s="8">
        <v>78.53999999999999</v>
      </c>
      <c r="H42" s="8">
        <v>82.2</v>
      </c>
      <c r="I42" s="8">
        <v>80.73599999999999</v>
      </c>
      <c r="J42" s="8">
        <v>1</v>
      </c>
      <c r="K42" s="8" t="s">
        <v>13</v>
      </c>
    </row>
    <row r="43" spans="1:11" s="1" customFormat="1" ht="31.5" customHeight="1">
      <c r="A43" s="5">
        <v>41</v>
      </c>
      <c r="B43" s="7">
        <v>1006</v>
      </c>
      <c r="C43" s="7" t="str">
        <f>VLOOKUP(B43,'[1]总表'!$C$2:$F$1053,2,FALSE)</f>
        <v>武汉经济技术开发区湖畔小学</v>
      </c>
      <c r="D43" s="7" t="str">
        <f>VLOOKUP(B43,'[1]总表'!$C:$F,3,FALSE)</f>
        <v>应往届毕业生</v>
      </c>
      <c r="E43" s="7" t="str">
        <f>VLOOKUP(B43,'[1]总表'!$C:$F,4,FALSE)</f>
        <v>小学数学教师</v>
      </c>
      <c r="F43" s="8" t="s">
        <v>54</v>
      </c>
      <c r="G43" s="8">
        <v>77.70400000000001</v>
      </c>
      <c r="H43" s="8">
        <v>82.4</v>
      </c>
      <c r="I43" s="8">
        <v>80.5216</v>
      </c>
      <c r="J43" s="8">
        <v>2</v>
      </c>
      <c r="K43" s="8" t="s">
        <v>13</v>
      </c>
    </row>
    <row r="44" spans="1:11" s="1" customFormat="1" ht="31.5" customHeight="1">
      <c r="A44" s="5">
        <v>42</v>
      </c>
      <c r="B44" s="7">
        <v>1006</v>
      </c>
      <c r="C44" s="7" t="str">
        <f>VLOOKUP(B44,'[1]总表'!$C$2:$F$1053,2,FALSE)</f>
        <v>武汉经济技术开发区湖畔小学</v>
      </c>
      <c r="D44" s="7" t="str">
        <f>VLOOKUP(B44,'[1]总表'!$C:$F,3,FALSE)</f>
        <v>应往届毕业生</v>
      </c>
      <c r="E44" s="7" t="str">
        <f>VLOOKUP(B44,'[1]总表'!$C:$F,4,FALSE)</f>
        <v>小学数学教师</v>
      </c>
      <c r="F44" s="8" t="s">
        <v>55</v>
      </c>
      <c r="G44" s="8">
        <v>76.71199999999999</v>
      </c>
      <c r="H44" s="8">
        <v>80.1</v>
      </c>
      <c r="I44" s="8">
        <v>78.7448</v>
      </c>
      <c r="J44" s="8">
        <v>3</v>
      </c>
      <c r="K44" s="8" t="s">
        <v>13</v>
      </c>
    </row>
    <row r="45" spans="1:11" s="1" customFormat="1" ht="31.5" customHeight="1">
      <c r="A45" s="5">
        <v>43</v>
      </c>
      <c r="B45" s="7">
        <v>1006</v>
      </c>
      <c r="C45" s="7" t="str">
        <f>VLOOKUP(B45,'[1]总表'!$C$2:$F$1053,2,FALSE)</f>
        <v>武汉经济技术开发区湖畔小学</v>
      </c>
      <c r="D45" s="7" t="str">
        <f>VLOOKUP(B45,'[1]总表'!$C:$F,3,FALSE)</f>
        <v>应往届毕业生</v>
      </c>
      <c r="E45" s="7" t="str">
        <f>VLOOKUP(B45,'[1]总表'!$C:$F,4,FALSE)</f>
        <v>小学数学教师</v>
      </c>
      <c r="F45" s="8" t="s">
        <v>56</v>
      </c>
      <c r="G45" s="8">
        <v>78.008</v>
      </c>
      <c r="H45" s="8">
        <v>79.2</v>
      </c>
      <c r="I45" s="8">
        <v>78.7232</v>
      </c>
      <c r="J45" s="8">
        <v>4</v>
      </c>
      <c r="K45" s="8"/>
    </row>
    <row r="46" spans="1:11" s="1" customFormat="1" ht="31.5" customHeight="1">
      <c r="A46" s="5">
        <v>44</v>
      </c>
      <c r="B46" s="7">
        <v>1006</v>
      </c>
      <c r="C46" s="7" t="str">
        <f>VLOOKUP(B46,'[1]总表'!$C$2:$F$1053,2,FALSE)</f>
        <v>武汉经济技术开发区湖畔小学</v>
      </c>
      <c r="D46" s="7" t="str">
        <f>VLOOKUP(B46,'[1]总表'!$C:$F,3,FALSE)</f>
        <v>应往届毕业生</v>
      </c>
      <c r="E46" s="7" t="str">
        <f>VLOOKUP(B46,'[1]总表'!$C:$F,4,FALSE)</f>
        <v>小学数学教师</v>
      </c>
      <c r="F46" s="8" t="s">
        <v>57</v>
      </c>
      <c r="G46" s="8">
        <v>75.83</v>
      </c>
      <c r="H46" s="8">
        <v>80.1</v>
      </c>
      <c r="I46" s="8">
        <v>78.392</v>
      </c>
      <c r="J46" s="8">
        <v>5</v>
      </c>
      <c r="K46" s="8"/>
    </row>
    <row r="47" spans="1:11" s="1" customFormat="1" ht="31.5" customHeight="1">
      <c r="A47" s="5">
        <v>45</v>
      </c>
      <c r="B47" s="7">
        <v>1006</v>
      </c>
      <c r="C47" s="7" t="str">
        <f>VLOOKUP(B47,'[1]总表'!$C$2:$F$1053,2,FALSE)</f>
        <v>武汉经济技术开发区湖畔小学</v>
      </c>
      <c r="D47" s="7" t="str">
        <f>VLOOKUP(B47,'[1]总表'!$C:$F,3,FALSE)</f>
        <v>应往届毕业生</v>
      </c>
      <c r="E47" s="7" t="str">
        <f>VLOOKUP(B47,'[1]总表'!$C:$F,4,FALSE)</f>
        <v>小学数学教师</v>
      </c>
      <c r="F47" s="8" t="s">
        <v>58</v>
      </c>
      <c r="G47" s="8">
        <v>75.772</v>
      </c>
      <c r="H47" s="8">
        <v>78.5</v>
      </c>
      <c r="I47" s="8">
        <v>77.40880000000001</v>
      </c>
      <c r="J47" s="8">
        <v>6</v>
      </c>
      <c r="K47" s="8"/>
    </row>
    <row r="48" spans="1:11" s="1" customFormat="1" ht="31.5" customHeight="1">
      <c r="A48" s="5">
        <v>46</v>
      </c>
      <c r="B48" s="7">
        <v>1006</v>
      </c>
      <c r="C48" s="7" t="str">
        <f>VLOOKUP(B48,'[1]总表'!$C$2:$F$1053,2,FALSE)</f>
        <v>武汉经济技术开发区湖畔小学</v>
      </c>
      <c r="D48" s="7" t="str">
        <f>VLOOKUP(B48,'[1]总表'!$C:$F,3,FALSE)</f>
        <v>应往届毕业生</v>
      </c>
      <c r="E48" s="7" t="str">
        <f>VLOOKUP(B48,'[1]总表'!$C:$F,4,FALSE)</f>
        <v>小学数学教师</v>
      </c>
      <c r="F48" s="8" t="s">
        <v>59</v>
      </c>
      <c r="G48" s="8">
        <v>75.082</v>
      </c>
      <c r="H48" s="8">
        <v>73.4</v>
      </c>
      <c r="I48" s="8">
        <v>74.0728</v>
      </c>
      <c r="J48" s="8">
        <v>7</v>
      </c>
      <c r="K48" s="8"/>
    </row>
    <row r="49" spans="1:11" s="1" customFormat="1" ht="31.5" customHeight="1">
      <c r="A49" s="5">
        <v>47</v>
      </c>
      <c r="B49" s="7">
        <v>1006</v>
      </c>
      <c r="C49" s="7" t="str">
        <f>VLOOKUP(B49,'[1]总表'!$C$2:$F$1053,2,FALSE)</f>
        <v>武汉经济技术开发区湖畔小学</v>
      </c>
      <c r="D49" s="7" t="str">
        <f>VLOOKUP(B49,'[1]总表'!$C:$F,3,FALSE)</f>
        <v>应往届毕业生</v>
      </c>
      <c r="E49" s="7" t="str">
        <f>VLOOKUP(B49,'[1]总表'!$C:$F,4,FALSE)</f>
        <v>小学数学教师</v>
      </c>
      <c r="F49" s="8" t="s">
        <v>60</v>
      </c>
      <c r="G49" s="8">
        <v>78.196</v>
      </c>
      <c r="H49" s="8" t="s">
        <v>22</v>
      </c>
      <c r="I49" s="8" t="s">
        <v>22</v>
      </c>
      <c r="J49" s="8"/>
      <c r="K49" s="8"/>
    </row>
    <row r="50" spans="1:11" s="1" customFormat="1" ht="31.5" customHeight="1">
      <c r="A50" s="5">
        <v>48</v>
      </c>
      <c r="B50" s="7">
        <v>1006</v>
      </c>
      <c r="C50" s="7" t="str">
        <f>VLOOKUP(B50,'[1]总表'!$C$2:$F$1053,2,FALSE)</f>
        <v>武汉经济技术开发区湖畔小学</v>
      </c>
      <c r="D50" s="7" t="str">
        <f>VLOOKUP(B50,'[1]总表'!$C:$F,3,FALSE)</f>
        <v>应往届毕业生</v>
      </c>
      <c r="E50" s="7" t="str">
        <f>VLOOKUP(B50,'[1]总表'!$C:$F,4,FALSE)</f>
        <v>小学数学教师</v>
      </c>
      <c r="F50" s="8" t="s">
        <v>61</v>
      </c>
      <c r="G50" s="8">
        <v>77.568</v>
      </c>
      <c r="H50" s="8" t="s">
        <v>22</v>
      </c>
      <c r="I50" s="8" t="s">
        <v>22</v>
      </c>
      <c r="J50" s="8"/>
      <c r="K50" s="8"/>
    </row>
    <row r="51" spans="1:11" s="1" customFormat="1" ht="31.5" customHeight="1">
      <c r="A51" s="5">
        <v>49</v>
      </c>
      <c r="B51" s="7">
        <v>1007</v>
      </c>
      <c r="C51" s="7" t="str">
        <f>VLOOKUP(B51,'[1]总表'!$C$2:$F$1053,2,FALSE)</f>
        <v>武汉经济技术开发区湖畔小学</v>
      </c>
      <c r="D51" s="7" t="str">
        <f>VLOOKUP(B51,'[1]总表'!$C:$F,3,FALSE)</f>
        <v>在职教师</v>
      </c>
      <c r="E51" s="7" t="str">
        <f>VLOOKUP(B51,'[1]总表'!$C:$F,4,FALSE)</f>
        <v>小学数学教师</v>
      </c>
      <c r="F51" s="8" t="s">
        <v>62</v>
      </c>
      <c r="G51" s="8">
        <v>80.602</v>
      </c>
      <c r="H51" s="8">
        <v>81.6</v>
      </c>
      <c r="I51" s="8">
        <v>81.20079999999999</v>
      </c>
      <c r="J51" s="8">
        <v>1</v>
      </c>
      <c r="K51" s="8" t="s">
        <v>13</v>
      </c>
    </row>
    <row r="52" spans="1:11" s="1" customFormat="1" ht="31.5" customHeight="1">
      <c r="A52" s="5">
        <v>50</v>
      </c>
      <c r="B52" s="7">
        <v>1007</v>
      </c>
      <c r="C52" s="7" t="str">
        <f>VLOOKUP(B52,'[1]总表'!$C$2:$F$1053,2,FALSE)</f>
        <v>武汉经济技术开发区湖畔小学</v>
      </c>
      <c r="D52" s="7" t="str">
        <f>VLOOKUP(B52,'[1]总表'!$C:$F,3,FALSE)</f>
        <v>在职教师</v>
      </c>
      <c r="E52" s="7" t="str">
        <f>VLOOKUP(B52,'[1]总表'!$C:$F,4,FALSE)</f>
        <v>小学数学教师</v>
      </c>
      <c r="F52" s="8" t="s">
        <v>63</v>
      </c>
      <c r="G52" s="8">
        <v>74.908</v>
      </c>
      <c r="H52" s="8">
        <v>85.2</v>
      </c>
      <c r="I52" s="8">
        <v>81.0832</v>
      </c>
      <c r="J52" s="8">
        <v>2</v>
      </c>
      <c r="K52" s="8" t="s">
        <v>13</v>
      </c>
    </row>
    <row r="53" spans="1:11" s="1" customFormat="1" ht="31.5" customHeight="1">
      <c r="A53" s="5">
        <v>51</v>
      </c>
      <c r="B53" s="7">
        <v>1007</v>
      </c>
      <c r="C53" s="7" t="str">
        <f>VLOOKUP(B53,'[1]总表'!$C$2:$F$1053,2,FALSE)</f>
        <v>武汉经济技术开发区湖畔小学</v>
      </c>
      <c r="D53" s="7" t="str">
        <f>VLOOKUP(B53,'[1]总表'!$C:$F,3,FALSE)</f>
        <v>在职教师</v>
      </c>
      <c r="E53" s="7" t="str">
        <f>VLOOKUP(B53,'[1]总表'!$C:$F,4,FALSE)</f>
        <v>小学数学教师</v>
      </c>
      <c r="F53" s="8" t="s">
        <v>64</v>
      </c>
      <c r="G53" s="8">
        <v>78.72399999999999</v>
      </c>
      <c r="H53" s="8">
        <v>79.6</v>
      </c>
      <c r="I53" s="8">
        <v>79.24959999999999</v>
      </c>
      <c r="J53" s="8">
        <v>3</v>
      </c>
      <c r="K53" s="8" t="s">
        <v>13</v>
      </c>
    </row>
    <row r="54" spans="1:11" s="1" customFormat="1" ht="31.5" customHeight="1">
      <c r="A54" s="5">
        <v>52</v>
      </c>
      <c r="B54" s="7">
        <v>1007</v>
      </c>
      <c r="C54" s="7" t="str">
        <f>VLOOKUP(B54,'[1]总表'!$C$2:$F$1053,2,FALSE)</f>
        <v>武汉经济技术开发区湖畔小学</v>
      </c>
      <c r="D54" s="7" t="str">
        <f>VLOOKUP(B54,'[1]总表'!$C:$F,3,FALSE)</f>
        <v>在职教师</v>
      </c>
      <c r="E54" s="7" t="str">
        <f>VLOOKUP(B54,'[1]总表'!$C:$F,4,FALSE)</f>
        <v>小学数学教师</v>
      </c>
      <c r="F54" s="8" t="s">
        <v>65</v>
      </c>
      <c r="G54" s="8">
        <v>76.922</v>
      </c>
      <c r="H54" s="8">
        <v>80.6</v>
      </c>
      <c r="I54" s="8">
        <v>79.12879999999998</v>
      </c>
      <c r="J54" s="8">
        <v>4</v>
      </c>
      <c r="K54" s="8" t="s">
        <v>13</v>
      </c>
    </row>
    <row r="55" spans="1:11" s="1" customFormat="1" ht="31.5" customHeight="1">
      <c r="A55" s="5">
        <v>53</v>
      </c>
      <c r="B55" s="7">
        <v>1007</v>
      </c>
      <c r="C55" s="7" t="str">
        <f>VLOOKUP(B55,'[1]总表'!$C$2:$F$1053,2,FALSE)</f>
        <v>武汉经济技术开发区湖畔小学</v>
      </c>
      <c r="D55" s="7" t="str">
        <f>VLOOKUP(B55,'[1]总表'!$C:$F,3,FALSE)</f>
        <v>在职教师</v>
      </c>
      <c r="E55" s="7" t="str">
        <f>VLOOKUP(B55,'[1]总表'!$C:$F,4,FALSE)</f>
        <v>小学数学教师</v>
      </c>
      <c r="F55" s="8" t="s">
        <v>66</v>
      </c>
      <c r="G55" s="8">
        <v>74.46199999999999</v>
      </c>
      <c r="H55" s="8">
        <v>81.6</v>
      </c>
      <c r="I55" s="8">
        <v>78.7448</v>
      </c>
      <c r="J55" s="8">
        <v>5</v>
      </c>
      <c r="K55" s="8"/>
    </row>
    <row r="56" spans="1:11" s="1" customFormat="1" ht="31.5" customHeight="1">
      <c r="A56" s="5">
        <v>54</v>
      </c>
      <c r="B56" s="7">
        <v>1007</v>
      </c>
      <c r="C56" s="7" t="str">
        <f>VLOOKUP(B56,'[1]总表'!$C$2:$F$1053,2,FALSE)</f>
        <v>武汉经济技术开发区湖畔小学</v>
      </c>
      <c r="D56" s="7" t="str">
        <f>VLOOKUP(B56,'[1]总表'!$C:$F,3,FALSE)</f>
        <v>在职教师</v>
      </c>
      <c r="E56" s="7" t="str">
        <f>VLOOKUP(B56,'[1]总表'!$C:$F,4,FALSE)</f>
        <v>小学数学教师</v>
      </c>
      <c r="F56" s="8" t="s">
        <v>67</v>
      </c>
      <c r="G56" s="8">
        <v>75.506</v>
      </c>
      <c r="H56" s="8">
        <v>80.8</v>
      </c>
      <c r="I56" s="8">
        <v>78.6824</v>
      </c>
      <c r="J56" s="8">
        <v>6</v>
      </c>
      <c r="K56" s="8"/>
    </row>
    <row r="57" spans="1:11" s="1" customFormat="1" ht="31.5" customHeight="1">
      <c r="A57" s="5">
        <v>55</v>
      </c>
      <c r="B57" s="7">
        <v>1007</v>
      </c>
      <c r="C57" s="7" t="str">
        <f>VLOOKUP(B57,'[1]总表'!$C$2:$F$1053,2,FALSE)</f>
        <v>武汉经济技术开发区湖畔小学</v>
      </c>
      <c r="D57" s="7" t="str">
        <f>VLOOKUP(B57,'[1]总表'!$C:$F,3,FALSE)</f>
        <v>在职教师</v>
      </c>
      <c r="E57" s="7" t="str">
        <f>VLOOKUP(B57,'[1]总表'!$C:$F,4,FALSE)</f>
        <v>小学数学教师</v>
      </c>
      <c r="F57" s="8" t="s">
        <v>68</v>
      </c>
      <c r="G57" s="8">
        <v>74.18</v>
      </c>
      <c r="H57" s="8">
        <v>81.6</v>
      </c>
      <c r="I57" s="8">
        <v>78.632</v>
      </c>
      <c r="J57" s="8">
        <v>7</v>
      </c>
      <c r="K57" s="8"/>
    </row>
    <row r="58" spans="1:11" s="1" customFormat="1" ht="31.5" customHeight="1">
      <c r="A58" s="5">
        <v>56</v>
      </c>
      <c r="B58" s="7">
        <v>1007</v>
      </c>
      <c r="C58" s="7" t="str">
        <f>VLOOKUP(B58,'[1]总表'!$C$2:$F$1053,2,FALSE)</f>
        <v>武汉经济技术开发区湖畔小学</v>
      </c>
      <c r="D58" s="7" t="str">
        <f>VLOOKUP(B58,'[1]总表'!$C:$F,3,FALSE)</f>
        <v>在职教师</v>
      </c>
      <c r="E58" s="7" t="str">
        <f>VLOOKUP(B58,'[1]总表'!$C:$F,4,FALSE)</f>
        <v>小学数学教师</v>
      </c>
      <c r="F58" s="8" t="s">
        <v>69</v>
      </c>
      <c r="G58" s="8">
        <v>74.714</v>
      </c>
      <c r="H58" s="8">
        <v>80.2</v>
      </c>
      <c r="I58" s="8">
        <v>78.0056</v>
      </c>
      <c r="J58" s="8">
        <v>8</v>
      </c>
      <c r="K58" s="8"/>
    </row>
    <row r="59" spans="1:11" s="1" customFormat="1" ht="31.5" customHeight="1">
      <c r="A59" s="5">
        <v>57</v>
      </c>
      <c r="B59" s="7">
        <v>1007</v>
      </c>
      <c r="C59" s="7" t="str">
        <f>VLOOKUP(B59,'[1]总表'!$C$2:$F$1053,2,FALSE)</f>
        <v>武汉经济技术开发区湖畔小学</v>
      </c>
      <c r="D59" s="7" t="str">
        <f>VLOOKUP(B59,'[1]总表'!$C:$F,3,FALSE)</f>
        <v>在职教师</v>
      </c>
      <c r="E59" s="7" t="str">
        <f>VLOOKUP(B59,'[1]总表'!$C:$F,4,FALSE)</f>
        <v>小学数学教师</v>
      </c>
      <c r="F59" s="8" t="s">
        <v>70</v>
      </c>
      <c r="G59" s="8">
        <v>75.21600000000001</v>
      </c>
      <c r="H59" s="8">
        <v>79.8</v>
      </c>
      <c r="I59" s="8">
        <v>77.9664</v>
      </c>
      <c r="J59" s="8">
        <v>9</v>
      </c>
      <c r="K59" s="8"/>
    </row>
    <row r="60" spans="1:11" s="1" customFormat="1" ht="31.5" customHeight="1">
      <c r="A60" s="5">
        <v>58</v>
      </c>
      <c r="B60" s="7">
        <v>1007</v>
      </c>
      <c r="C60" s="7" t="str">
        <f>VLOOKUP(B60,'[1]总表'!$C$2:$F$1053,2,FALSE)</f>
        <v>武汉经济技术开发区湖畔小学</v>
      </c>
      <c r="D60" s="7" t="str">
        <f>VLOOKUP(B60,'[1]总表'!$C:$F,3,FALSE)</f>
        <v>在职教师</v>
      </c>
      <c r="E60" s="7" t="str">
        <f>VLOOKUP(B60,'[1]总表'!$C:$F,4,FALSE)</f>
        <v>小学数学教师</v>
      </c>
      <c r="F60" s="8" t="s">
        <v>71</v>
      </c>
      <c r="G60" s="8">
        <v>74.28</v>
      </c>
      <c r="H60" s="8">
        <v>78.4</v>
      </c>
      <c r="I60" s="8">
        <v>76.75200000000001</v>
      </c>
      <c r="J60" s="8">
        <v>10</v>
      </c>
      <c r="K60" s="8"/>
    </row>
    <row r="61" spans="1:11" s="1" customFormat="1" ht="31.5" customHeight="1">
      <c r="A61" s="5">
        <v>59</v>
      </c>
      <c r="B61" s="7">
        <v>1007</v>
      </c>
      <c r="C61" s="7" t="str">
        <f>VLOOKUP(B61,'[1]总表'!$C$2:$F$1053,2,FALSE)</f>
        <v>武汉经济技术开发区湖畔小学</v>
      </c>
      <c r="D61" s="7" t="str">
        <f>VLOOKUP(B61,'[1]总表'!$C:$F,3,FALSE)</f>
        <v>在职教师</v>
      </c>
      <c r="E61" s="7" t="str">
        <f>VLOOKUP(B61,'[1]总表'!$C:$F,4,FALSE)</f>
        <v>小学数学教师</v>
      </c>
      <c r="F61" s="8" t="s">
        <v>72</v>
      </c>
      <c r="G61" s="8">
        <v>75.08600000000001</v>
      </c>
      <c r="H61" s="8">
        <v>77.4</v>
      </c>
      <c r="I61" s="8">
        <v>76.4744</v>
      </c>
      <c r="J61" s="8">
        <v>11</v>
      </c>
      <c r="K61" s="8"/>
    </row>
    <row r="62" spans="1:11" s="1" customFormat="1" ht="31.5" customHeight="1">
      <c r="A62" s="5">
        <v>60</v>
      </c>
      <c r="B62" s="7">
        <v>1007</v>
      </c>
      <c r="C62" s="7" t="str">
        <f>VLOOKUP(B62,'[1]总表'!$C$2:$F$1053,2,FALSE)</f>
        <v>武汉经济技术开发区湖畔小学</v>
      </c>
      <c r="D62" s="7" t="str">
        <f>VLOOKUP(B62,'[1]总表'!$C:$F,3,FALSE)</f>
        <v>在职教师</v>
      </c>
      <c r="E62" s="7" t="str">
        <f>VLOOKUP(B62,'[1]总表'!$C:$F,4,FALSE)</f>
        <v>小学数学教师</v>
      </c>
      <c r="F62" s="8" t="s">
        <v>73</v>
      </c>
      <c r="G62" s="8">
        <v>74.378</v>
      </c>
      <c r="H62" s="8">
        <v>77.6</v>
      </c>
      <c r="I62" s="8">
        <v>76.3112</v>
      </c>
      <c r="J62" s="8">
        <v>12</v>
      </c>
      <c r="K62" s="8"/>
    </row>
    <row r="63" spans="1:11" s="1" customFormat="1" ht="31.5" customHeight="1">
      <c r="A63" s="5">
        <v>61</v>
      </c>
      <c r="B63" s="7">
        <v>1008</v>
      </c>
      <c r="C63" s="7" t="str">
        <f>VLOOKUP(B63,'[1]总表'!$C$2:$F$1053,2,FALSE)</f>
        <v>武汉经济技术开发区湖畔小学</v>
      </c>
      <c r="D63" s="7" t="str">
        <f>VLOOKUP(B63,'[1]总表'!$C:$F,3,FALSE)</f>
        <v>应往届毕业生</v>
      </c>
      <c r="E63" s="7" t="str">
        <f>VLOOKUP(B63,'[1]总表'!$C:$F,4,FALSE)</f>
        <v>小学音乐教师</v>
      </c>
      <c r="F63" s="8" t="s">
        <v>74</v>
      </c>
      <c r="G63" s="8">
        <v>75.064</v>
      </c>
      <c r="H63" s="8">
        <v>80.6</v>
      </c>
      <c r="I63" s="8">
        <v>78.38559999999998</v>
      </c>
      <c r="J63" s="8">
        <v>1</v>
      </c>
      <c r="K63" s="8" t="s">
        <v>13</v>
      </c>
    </row>
    <row r="64" spans="1:11" s="1" customFormat="1" ht="31.5" customHeight="1">
      <c r="A64" s="5">
        <v>62</v>
      </c>
      <c r="B64" s="7">
        <v>1008</v>
      </c>
      <c r="C64" s="7" t="str">
        <f>VLOOKUP(B64,'[1]总表'!$C$2:$F$1053,2,FALSE)</f>
        <v>武汉经济技术开发区湖畔小学</v>
      </c>
      <c r="D64" s="7" t="str">
        <f>VLOOKUP(B64,'[1]总表'!$C:$F,3,FALSE)</f>
        <v>应往届毕业生</v>
      </c>
      <c r="E64" s="7" t="str">
        <f>VLOOKUP(B64,'[1]总表'!$C:$F,4,FALSE)</f>
        <v>小学音乐教师</v>
      </c>
      <c r="F64" s="8" t="s">
        <v>75</v>
      </c>
      <c r="G64" s="8">
        <v>73.44</v>
      </c>
      <c r="H64" s="8">
        <v>80</v>
      </c>
      <c r="I64" s="8">
        <v>77.376</v>
      </c>
      <c r="J64" s="8">
        <v>2</v>
      </c>
      <c r="K64" s="8"/>
    </row>
    <row r="65" spans="1:11" s="1" customFormat="1" ht="31.5" customHeight="1">
      <c r="A65" s="5">
        <v>63</v>
      </c>
      <c r="B65" s="7">
        <v>1008</v>
      </c>
      <c r="C65" s="7" t="str">
        <f>VLOOKUP(B65,'[1]总表'!$C$2:$F$1053,2,FALSE)</f>
        <v>武汉经济技术开发区湖畔小学</v>
      </c>
      <c r="D65" s="7" t="str">
        <f>VLOOKUP(B65,'[1]总表'!$C:$F,3,FALSE)</f>
        <v>应往届毕业生</v>
      </c>
      <c r="E65" s="7" t="str">
        <f>VLOOKUP(B65,'[1]总表'!$C:$F,4,FALSE)</f>
        <v>小学音乐教师</v>
      </c>
      <c r="F65" s="8" t="s">
        <v>76</v>
      </c>
      <c r="G65" s="8">
        <v>74.75200000000001</v>
      </c>
      <c r="H65" s="8">
        <v>79.02</v>
      </c>
      <c r="I65" s="8">
        <v>77.31280000000001</v>
      </c>
      <c r="J65" s="8">
        <v>3</v>
      </c>
      <c r="K65" s="8"/>
    </row>
    <row r="66" spans="1:11" s="1" customFormat="1" ht="31.5" customHeight="1">
      <c r="A66" s="5">
        <v>64</v>
      </c>
      <c r="B66" s="7">
        <v>1009</v>
      </c>
      <c r="C66" s="7" t="str">
        <f>VLOOKUP(B66,'[1]总表'!$C$2:$F$1053,2,FALSE)</f>
        <v>武汉经济技术开发区湖畔小学</v>
      </c>
      <c r="D66" s="7" t="str">
        <f>VLOOKUP(B66,'[1]总表'!$C:$F,3,FALSE)</f>
        <v>应往届毕业生</v>
      </c>
      <c r="E66" s="7" t="str">
        <f>VLOOKUP(B66,'[1]总表'!$C:$F,4,FALSE)</f>
        <v>小学体育教师</v>
      </c>
      <c r="F66" s="8" t="s">
        <v>77</v>
      </c>
      <c r="G66" s="8">
        <v>77.148</v>
      </c>
      <c r="H66" s="8">
        <v>84.35</v>
      </c>
      <c r="I66" s="8">
        <v>81.4692</v>
      </c>
      <c r="J66" s="8">
        <v>1</v>
      </c>
      <c r="K66" s="8" t="s">
        <v>13</v>
      </c>
    </row>
    <row r="67" spans="1:11" s="1" customFormat="1" ht="31.5" customHeight="1">
      <c r="A67" s="5">
        <v>65</v>
      </c>
      <c r="B67" s="7">
        <v>1009</v>
      </c>
      <c r="C67" s="7" t="str">
        <f>VLOOKUP(B67,'[1]总表'!$C$2:$F$1053,2,FALSE)</f>
        <v>武汉经济技术开发区湖畔小学</v>
      </c>
      <c r="D67" s="7" t="str">
        <f>VLOOKUP(B67,'[1]总表'!$C:$F,3,FALSE)</f>
        <v>应往届毕业生</v>
      </c>
      <c r="E67" s="7" t="str">
        <f>VLOOKUP(B67,'[1]总表'!$C:$F,4,FALSE)</f>
        <v>小学体育教师</v>
      </c>
      <c r="F67" s="8" t="s">
        <v>78</v>
      </c>
      <c r="G67" s="8">
        <v>75.046</v>
      </c>
      <c r="H67" s="8">
        <v>85.61</v>
      </c>
      <c r="I67" s="8">
        <v>81.3844</v>
      </c>
      <c r="J67" s="8">
        <v>2</v>
      </c>
      <c r="K67" s="8" t="s">
        <v>13</v>
      </c>
    </row>
    <row r="68" spans="1:11" s="1" customFormat="1" ht="31.5" customHeight="1">
      <c r="A68" s="5">
        <v>66</v>
      </c>
      <c r="B68" s="7">
        <v>1009</v>
      </c>
      <c r="C68" s="7" t="str">
        <f>VLOOKUP(B68,'[1]总表'!$C$2:$F$1053,2,FALSE)</f>
        <v>武汉经济技术开发区湖畔小学</v>
      </c>
      <c r="D68" s="7" t="str">
        <f>VLOOKUP(B68,'[1]总表'!$C:$F,3,FALSE)</f>
        <v>应往届毕业生</v>
      </c>
      <c r="E68" s="7" t="str">
        <f>VLOOKUP(B68,'[1]总表'!$C:$F,4,FALSE)</f>
        <v>小学体育教师</v>
      </c>
      <c r="F68" s="8" t="s">
        <v>45</v>
      </c>
      <c r="G68" s="8">
        <v>74.702</v>
      </c>
      <c r="H68" s="8">
        <v>82.62</v>
      </c>
      <c r="I68" s="8">
        <v>79.4528</v>
      </c>
      <c r="J68" s="8">
        <v>3</v>
      </c>
      <c r="K68" s="8"/>
    </row>
    <row r="69" spans="1:11" s="1" customFormat="1" ht="31.5" customHeight="1">
      <c r="A69" s="5">
        <v>67</v>
      </c>
      <c r="B69" s="7">
        <v>1009</v>
      </c>
      <c r="C69" s="7" t="str">
        <f>VLOOKUP(B69,'[1]总表'!$C$2:$F$1053,2,FALSE)</f>
        <v>武汉经济技术开发区湖畔小学</v>
      </c>
      <c r="D69" s="7" t="str">
        <f>VLOOKUP(B69,'[1]总表'!$C:$F,3,FALSE)</f>
        <v>应往届毕业生</v>
      </c>
      <c r="E69" s="7" t="str">
        <f>VLOOKUP(B69,'[1]总表'!$C:$F,4,FALSE)</f>
        <v>小学体育教师</v>
      </c>
      <c r="F69" s="8" t="s">
        <v>79</v>
      </c>
      <c r="G69" s="8">
        <v>77.04999999999998</v>
      </c>
      <c r="H69" s="8">
        <v>79.6</v>
      </c>
      <c r="I69" s="8">
        <v>78.57999999999998</v>
      </c>
      <c r="J69" s="8">
        <v>4</v>
      </c>
      <c r="K69" s="8"/>
    </row>
    <row r="70" spans="1:11" s="1" customFormat="1" ht="31.5" customHeight="1">
      <c r="A70" s="5">
        <v>68</v>
      </c>
      <c r="B70" s="7">
        <v>1009</v>
      </c>
      <c r="C70" s="7" t="str">
        <f>VLOOKUP(B70,'[1]总表'!$C$2:$F$1053,2,FALSE)</f>
        <v>武汉经济技术开发区湖畔小学</v>
      </c>
      <c r="D70" s="7" t="str">
        <f>VLOOKUP(B70,'[1]总表'!$C:$F,3,FALSE)</f>
        <v>应往届毕业生</v>
      </c>
      <c r="E70" s="7" t="str">
        <f>VLOOKUP(B70,'[1]总表'!$C:$F,4,FALSE)</f>
        <v>小学体育教师</v>
      </c>
      <c r="F70" s="8" t="s">
        <v>80</v>
      </c>
      <c r="G70" s="8">
        <v>76.044</v>
      </c>
      <c r="H70" s="8">
        <v>79.02</v>
      </c>
      <c r="I70" s="8">
        <v>77.8296</v>
      </c>
      <c r="J70" s="8">
        <v>5</v>
      </c>
      <c r="K70" s="8"/>
    </row>
    <row r="71" spans="1:11" s="1" customFormat="1" ht="31.5" customHeight="1">
      <c r="A71" s="5">
        <v>69</v>
      </c>
      <c r="B71" s="7">
        <v>1009</v>
      </c>
      <c r="C71" s="7" t="str">
        <f>VLOOKUP(B71,'[1]总表'!$C$2:$F$1053,2,FALSE)</f>
        <v>武汉经济技术开发区湖畔小学</v>
      </c>
      <c r="D71" s="7" t="str">
        <f>VLOOKUP(B71,'[1]总表'!$C:$F,3,FALSE)</f>
        <v>应往届毕业生</v>
      </c>
      <c r="E71" s="7" t="str">
        <f>VLOOKUP(B71,'[1]总表'!$C:$F,4,FALSE)</f>
        <v>小学体育教师</v>
      </c>
      <c r="F71" s="8" t="s">
        <v>81</v>
      </c>
      <c r="G71" s="8">
        <v>76.18</v>
      </c>
      <c r="H71" s="8">
        <v>73.4</v>
      </c>
      <c r="I71" s="8">
        <v>74.512</v>
      </c>
      <c r="J71" s="8">
        <v>6</v>
      </c>
      <c r="K71" s="8"/>
    </row>
    <row r="72" spans="1:11" s="1" customFormat="1" ht="31.5" customHeight="1">
      <c r="A72" s="5">
        <v>70</v>
      </c>
      <c r="B72" s="7">
        <v>1010</v>
      </c>
      <c r="C72" s="7" t="str">
        <f>VLOOKUP(B72,'[1]总表'!$C$2:$F$1053,2,FALSE)</f>
        <v>武汉经济技术开发区三角湖小学</v>
      </c>
      <c r="D72" s="7" t="str">
        <f>VLOOKUP(B72,'[1]总表'!$C:$F,3,FALSE)</f>
        <v>应往届毕业生</v>
      </c>
      <c r="E72" s="7" t="str">
        <f>VLOOKUP(B72,'[1]总表'!$C:$F,4,FALSE)</f>
        <v>小学语文教师</v>
      </c>
      <c r="F72" s="8" t="s">
        <v>82</v>
      </c>
      <c r="G72" s="8">
        <v>77.462</v>
      </c>
      <c r="H72" s="8">
        <v>83.86</v>
      </c>
      <c r="I72" s="8">
        <v>81.3008</v>
      </c>
      <c r="J72" s="8">
        <v>1</v>
      </c>
      <c r="K72" s="8" t="s">
        <v>13</v>
      </c>
    </row>
    <row r="73" spans="1:11" s="1" customFormat="1" ht="31.5" customHeight="1">
      <c r="A73" s="5">
        <v>71</v>
      </c>
      <c r="B73" s="7">
        <v>1010</v>
      </c>
      <c r="C73" s="7" t="str">
        <f>VLOOKUP(B73,'[1]总表'!$C$2:$F$1053,2,FALSE)</f>
        <v>武汉经济技术开发区三角湖小学</v>
      </c>
      <c r="D73" s="7" t="str">
        <f>VLOOKUP(B73,'[1]总表'!$C:$F,3,FALSE)</f>
        <v>应往届毕业生</v>
      </c>
      <c r="E73" s="7" t="str">
        <f>VLOOKUP(B73,'[1]总表'!$C:$F,4,FALSE)</f>
        <v>小学语文教师</v>
      </c>
      <c r="F73" s="8" t="s">
        <v>83</v>
      </c>
      <c r="G73" s="8">
        <v>77.008</v>
      </c>
      <c r="H73" s="8">
        <v>83.94</v>
      </c>
      <c r="I73" s="8">
        <v>81.1672</v>
      </c>
      <c r="J73" s="8">
        <v>2</v>
      </c>
      <c r="K73" s="8" t="s">
        <v>13</v>
      </c>
    </row>
    <row r="74" spans="1:11" s="1" customFormat="1" ht="31.5" customHeight="1">
      <c r="A74" s="5">
        <v>72</v>
      </c>
      <c r="B74" s="7">
        <v>1010</v>
      </c>
      <c r="C74" s="7" t="str">
        <f>VLOOKUP(B74,'[1]总表'!$C$2:$F$1053,2,FALSE)</f>
        <v>武汉经济技术开发区三角湖小学</v>
      </c>
      <c r="D74" s="7" t="str">
        <f>VLOOKUP(B74,'[1]总表'!$C:$F,3,FALSE)</f>
        <v>应往届毕业生</v>
      </c>
      <c r="E74" s="7" t="str">
        <f>VLOOKUP(B74,'[1]总表'!$C:$F,4,FALSE)</f>
        <v>小学语文教师</v>
      </c>
      <c r="F74" s="8" t="s">
        <v>84</v>
      </c>
      <c r="G74" s="8">
        <v>76.94</v>
      </c>
      <c r="H74" s="8">
        <v>83.8</v>
      </c>
      <c r="I74" s="8">
        <v>81.056</v>
      </c>
      <c r="J74" s="8">
        <v>3</v>
      </c>
      <c r="K74" s="8" t="s">
        <v>13</v>
      </c>
    </row>
    <row r="75" spans="1:11" s="1" customFormat="1" ht="31.5" customHeight="1">
      <c r="A75" s="5">
        <v>73</v>
      </c>
      <c r="B75" s="7">
        <v>1010</v>
      </c>
      <c r="C75" s="7" t="str">
        <f>VLOOKUP(B75,'[1]总表'!$C$2:$F$1053,2,FALSE)</f>
        <v>武汉经济技术开发区三角湖小学</v>
      </c>
      <c r="D75" s="7" t="str">
        <f>VLOOKUP(B75,'[1]总表'!$C:$F,3,FALSE)</f>
        <v>应往届毕业生</v>
      </c>
      <c r="E75" s="7" t="str">
        <f>VLOOKUP(B75,'[1]总表'!$C:$F,4,FALSE)</f>
        <v>小学语文教师</v>
      </c>
      <c r="F75" s="8" t="s">
        <v>85</v>
      </c>
      <c r="G75" s="8">
        <v>74.77</v>
      </c>
      <c r="H75" s="8">
        <v>84.3</v>
      </c>
      <c r="I75" s="8">
        <v>80.488</v>
      </c>
      <c r="J75" s="8">
        <v>4</v>
      </c>
      <c r="K75" s="8" t="s">
        <v>13</v>
      </c>
    </row>
    <row r="76" spans="1:11" s="1" customFormat="1" ht="31.5" customHeight="1">
      <c r="A76" s="5">
        <v>74</v>
      </c>
      <c r="B76" s="7">
        <v>1010</v>
      </c>
      <c r="C76" s="7" t="str">
        <f>VLOOKUP(B76,'[1]总表'!$C$2:$F$1053,2,FALSE)</f>
        <v>武汉经济技术开发区三角湖小学</v>
      </c>
      <c r="D76" s="7" t="str">
        <f>VLOOKUP(B76,'[1]总表'!$C:$F,3,FALSE)</f>
        <v>应往届毕业生</v>
      </c>
      <c r="E76" s="7" t="str">
        <f>VLOOKUP(B76,'[1]总表'!$C:$F,4,FALSE)</f>
        <v>小学语文教师</v>
      </c>
      <c r="F76" s="8" t="s">
        <v>86</v>
      </c>
      <c r="G76" s="8">
        <v>76.87199999999999</v>
      </c>
      <c r="H76" s="8">
        <v>82.44</v>
      </c>
      <c r="I76" s="8">
        <v>80.21279999999999</v>
      </c>
      <c r="J76" s="8">
        <v>5</v>
      </c>
      <c r="K76" s="8"/>
    </row>
    <row r="77" spans="1:11" s="1" customFormat="1" ht="31.5" customHeight="1">
      <c r="A77" s="5">
        <v>75</v>
      </c>
      <c r="B77" s="7">
        <v>1010</v>
      </c>
      <c r="C77" s="7" t="str">
        <f>VLOOKUP(B77,'[1]总表'!$C$2:$F$1053,2,FALSE)</f>
        <v>武汉经济技术开发区三角湖小学</v>
      </c>
      <c r="D77" s="7" t="str">
        <f>VLOOKUP(B77,'[1]总表'!$C:$F,3,FALSE)</f>
        <v>应往届毕业生</v>
      </c>
      <c r="E77" s="7" t="str">
        <f>VLOOKUP(B77,'[1]总表'!$C:$F,4,FALSE)</f>
        <v>小学语文教师</v>
      </c>
      <c r="F77" s="8" t="s">
        <v>87</v>
      </c>
      <c r="G77" s="8">
        <v>76.22</v>
      </c>
      <c r="H77" s="8">
        <v>82.16</v>
      </c>
      <c r="I77" s="8">
        <v>79.78399999999999</v>
      </c>
      <c r="J77" s="8">
        <v>6</v>
      </c>
      <c r="K77" s="8"/>
    </row>
    <row r="78" spans="1:11" s="1" customFormat="1" ht="31.5" customHeight="1">
      <c r="A78" s="5">
        <v>76</v>
      </c>
      <c r="B78" s="7">
        <v>1010</v>
      </c>
      <c r="C78" s="7" t="str">
        <f>VLOOKUP(B78,'[1]总表'!$C$2:$F$1053,2,FALSE)</f>
        <v>武汉经济技术开发区三角湖小学</v>
      </c>
      <c r="D78" s="7" t="str">
        <f>VLOOKUP(B78,'[1]总表'!$C:$F,3,FALSE)</f>
        <v>应往届毕业生</v>
      </c>
      <c r="E78" s="7" t="str">
        <f>VLOOKUP(B78,'[1]总表'!$C:$F,4,FALSE)</f>
        <v>小学语文教师</v>
      </c>
      <c r="F78" s="8" t="s">
        <v>88</v>
      </c>
      <c r="G78" s="8">
        <v>74.558</v>
      </c>
      <c r="H78" s="8">
        <v>83.2</v>
      </c>
      <c r="I78" s="8">
        <v>79.7432</v>
      </c>
      <c r="J78" s="8">
        <v>7</v>
      </c>
      <c r="K78" s="8"/>
    </row>
    <row r="79" spans="1:11" s="1" customFormat="1" ht="31.5" customHeight="1">
      <c r="A79" s="5">
        <v>77</v>
      </c>
      <c r="B79" s="7">
        <v>1010</v>
      </c>
      <c r="C79" s="7" t="str">
        <f>VLOOKUP(B79,'[1]总表'!$C$2:$F$1053,2,FALSE)</f>
        <v>武汉经济技术开发区三角湖小学</v>
      </c>
      <c r="D79" s="7" t="str">
        <f>VLOOKUP(B79,'[1]总表'!$C:$F,3,FALSE)</f>
        <v>应往届毕业生</v>
      </c>
      <c r="E79" s="7" t="str">
        <f>VLOOKUP(B79,'[1]总表'!$C:$F,4,FALSE)</f>
        <v>小学语文教师</v>
      </c>
      <c r="F79" s="8" t="s">
        <v>89</v>
      </c>
      <c r="G79" s="8">
        <v>74.852</v>
      </c>
      <c r="H79" s="8">
        <v>82.68</v>
      </c>
      <c r="I79" s="8">
        <v>79.5488</v>
      </c>
      <c r="J79" s="8">
        <v>8</v>
      </c>
      <c r="K79" s="8"/>
    </row>
    <row r="80" spans="1:11" s="1" customFormat="1" ht="31.5" customHeight="1">
      <c r="A80" s="5">
        <v>78</v>
      </c>
      <c r="B80" s="7">
        <v>1010</v>
      </c>
      <c r="C80" s="7" t="str">
        <f>VLOOKUP(B80,'[1]总表'!$C$2:$F$1053,2,FALSE)</f>
        <v>武汉经济技术开发区三角湖小学</v>
      </c>
      <c r="D80" s="7" t="str">
        <f>VLOOKUP(B80,'[1]总表'!$C:$F,3,FALSE)</f>
        <v>应往届毕业生</v>
      </c>
      <c r="E80" s="7" t="str">
        <f>VLOOKUP(B80,'[1]总表'!$C:$F,4,FALSE)</f>
        <v>小学语文教师</v>
      </c>
      <c r="F80" s="8" t="s">
        <v>90</v>
      </c>
      <c r="G80" s="8">
        <v>73.78999999999999</v>
      </c>
      <c r="H80" s="8">
        <v>81.68</v>
      </c>
      <c r="I80" s="8">
        <v>78.524</v>
      </c>
      <c r="J80" s="8">
        <v>9</v>
      </c>
      <c r="K80" s="8"/>
    </row>
    <row r="81" spans="1:11" s="1" customFormat="1" ht="31.5" customHeight="1">
      <c r="A81" s="5">
        <v>79</v>
      </c>
      <c r="B81" s="7">
        <v>1010</v>
      </c>
      <c r="C81" s="7" t="str">
        <f>VLOOKUP(B81,'[1]总表'!$C$2:$F$1053,2,FALSE)</f>
        <v>武汉经济技术开发区三角湖小学</v>
      </c>
      <c r="D81" s="7" t="str">
        <f>VLOOKUP(B81,'[1]总表'!$C:$F,3,FALSE)</f>
        <v>应往届毕业生</v>
      </c>
      <c r="E81" s="7" t="str">
        <f>VLOOKUP(B81,'[1]总表'!$C:$F,4,FALSE)</f>
        <v>小学语文教师</v>
      </c>
      <c r="F81" s="8" t="s">
        <v>91</v>
      </c>
      <c r="G81" s="8">
        <v>75.32</v>
      </c>
      <c r="H81" s="8">
        <v>79.62</v>
      </c>
      <c r="I81" s="8">
        <v>77.9</v>
      </c>
      <c r="J81" s="8">
        <v>10</v>
      </c>
      <c r="K81" s="8"/>
    </row>
    <row r="82" spans="1:11" s="1" customFormat="1" ht="31.5" customHeight="1">
      <c r="A82" s="5">
        <v>80</v>
      </c>
      <c r="B82" s="7">
        <v>1010</v>
      </c>
      <c r="C82" s="7" t="str">
        <f>VLOOKUP(B82,'[1]总表'!$C$2:$F$1053,2,FALSE)</f>
        <v>武汉经济技术开发区三角湖小学</v>
      </c>
      <c r="D82" s="7" t="str">
        <f>VLOOKUP(B82,'[1]总表'!$C:$F,3,FALSE)</f>
        <v>应往届毕业生</v>
      </c>
      <c r="E82" s="7" t="str">
        <f>VLOOKUP(B82,'[1]总表'!$C:$F,4,FALSE)</f>
        <v>小学语文教师</v>
      </c>
      <c r="F82" s="8" t="s">
        <v>92</v>
      </c>
      <c r="G82" s="8">
        <v>74.87</v>
      </c>
      <c r="H82" s="8">
        <v>79.38</v>
      </c>
      <c r="I82" s="8">
        <v>77.576</v>
      </c>
      <c r="J82" s="8">
        <v>11</v>
      </c>
      <c r="K82" s="8"/>
    </row>
    <row r="83" spans="1:11" s="1" customFormat="1" ht="31.5" customHeight="1">
      <c r="A83" s="5">
        <v>81</v>
      </c>
      <c r="B83" s="7">
        <v>1010</v>
      </c>
      <c r="C83" s="7" t="str">
        <f>VLOOKUP(B83,'[1]总表'!$C$2:$F$1053,2,FALSE)</f>
        <v>武汉经济技术开发区三角湖小学</v>
      </c>
      <c r="D83" s="7" t="str">
        <f>VLOOKUP(B83,'[1]总表'!$C:$F,3,FALSE)</f>
        <v>应往届毕业生</v>
      </c>
      <c r="E83" s="7" t="str">
        <f>VLOOKUP(B83,'[1]总表'!$C:$F,4,FALSE)</f>
        <v>小学语文教师</v>
      </c>
      <c r="F83" s="8" t="s">
        <v>93</v>
      </c>
      <c r="G83" s="8">
        <v>75.136</v>
      </c>
      <c r="H83" s="8" t="s">
        <v>22</v>
      </c>
      <c r="I83" s="8" t="s">
        <v>22</v>
      </c>
      <c r="J83" s="8"/>
      <c r="K83" s="8"/>
    </row>
    <row r="84" spans="1:11" s="1" customFormat="1" ht="31.5" customHeight="1">
      <c r="A84" s="5">
        <v>82</v>
      </c>
      <c r="B84" s="7">
        <v>1011</v>
      </c>
      <c r="C84" s="7" t="str">
        <f>VLOOKUP(B84,'[1]总表'!$C$2:$F$1053,2,FALSE)</f>
        <v>武汉经济技术开发区三角湖小学</v>
      </c>
      <c r="D84" s="7" t="str">
        <f>VLOOKUP(B84,'[1]总表'!$C:$F,3,FALSE)</f>
        <v>在职教师</v>
      </c>
      <c r="E84" s="7" t="str">
        <f>VLOOKUP(B84,'[1]总表'!$C:$F,4,FALSE)</f>
        <v>小学语文教师</v>
      </c>
      <c r="F84" s="8" t="s">
        <v>94</v>
      </c>
      <c r="G84" s="8">
        <v>74.8</v>
      </c>
      <c r="H84" s="8">
        <v>83.8</v>
      </c>
      <c r="I84" s="8">
        <v>80.19999999999999</v>
      </c>
      <c r="J84" s="8">
        <v>1</v>
      </c>
      <c r="K84" s="8" t="s">
        <v>13</v>
      </c>
    </row>
    <row r="85" spans="1:11" s="1" customFormat="1" ht="31.5" customHeight="1">
      <c r="A85" s="5">
        <v>83</v>
      </c>
      <c r="B85" s="7">
        <v>1011</v>
      </c>
      <c r="C85" s="7" t="str">
        <f>VLOOKUP(B85,'[1]总表'!$C$2:$F$1053,2,FALSE)</f>
        <v>武汉经济技术开发区三角湖小学</v>
      </c>
      <c r="D85" s="7" t="str">
        <f>VLOOKUP(B85,'[1]总表'!$C:$F,3,FALSE)</f>
        <v>在职教师</v>
      </c>
      <c r="E85" s="7" t="str">
        <f>VLOOKUP(B85,'[1]总表'!$C:$F,4,FALSE)</f>
        <v>小学语文教师</v>
      </c>
      <c r="F85" s="8" t="s">
        <v>95</v>
      </c>
      <c r="G85" s="8">
        <v>73.22800000000001</v>
      </c>
      <c r="H85" s="8">
        <v>84.2</v>
      </c>
      <c r="I85" s="8">
        <v>79.81120000000001</v>
      </c>
      <c r="J85" s="8">
        <v>2</v>
      </c>
      <c r="K85" s="8" t="s">
        <v>13</v>
      </c>
    </row>
    <row r="86" spans="1:11" s="1" customFormat="1" ht="31.5" customHeight="1">
      <c r="A86" s="5">
        <v>84</v>
      </c>
      <c r="B86" s="7">
        <v>1011</v>
      </c>
      <c r="C86" s="7" t="str">
        <f>VLOOKUP(B86,'[1]总表'!$C$2:$F$1053,2,FALSE)</f>
        <v>武汉经济技术开发区三角湖小学</v>
      </c>
      <c r="D86" s="7" t="str">
        <f>VLOOKUP(B86,'[1]总表'!$C:$F,3,FALSE)</f>
        <v>在职教师</v>
      </c>
      <c r="E86" s="7" t="str">
        <f>VLOOKUP(B86,'[1]总表'!$C:$F,4,FALSE)</f>
        <v>小学语文教师</v>
      </c>
      <c r="F86" s="8" t="s">
        <v>96</v>
      </c>
      <c r="G86" s="8">
        <v>75.94200000000001</v>
      </c>
      <c r="H86" s="8">
        <v>82.14</v>
      </c>
      <c r="I86" s="8">
        <v>79.6608</v>
      </c>
      <c r="J86" s="8">
        <v>3</v>
      </c>
      <c r="K86" s="8" t="s">
        <v>13</v>
      </c>
    </row>
    <row r="87" spans="1:11" s="1" customFormat="1" ht="31.5" customHeight="1">
      <c r="A87" s="5">
        <v>85</v>
      </c>
      <c r="B87" s="7">
        <v>1011</v>
      </c>
      <c r="C87" s="7" t="str">
        <f>VLOOKUP(B87,'[1]总表'!$C$2:$F$1053,2,FALSE)</f>
        <v>武汉经济技术开发区三角湖小学</v>
      </c>
      <c r="D87" s="7" t="str">
        <f>VLOOKUP(B87,'[1]总表'!$C:$F,3,FALSE)</f>
        <v>在职教师</v>
      </c>
      <c r="E87" s="7" t="str">
        <f>VLOOKUP(B87,'[1]总表'!$C:$F,4,FALSE)</f>
        <v>小学语文教师</v>
      </c>
      <c r="F87" s="8" t="s">
        <v>97</v>
      </c>
      <c r="G87" s="8">
        <v>72.96</v>
      </c>
      <c r="H87" s="8">
        <v>81.6</v>
      </c>
      <c r="I87" s="8">
        <v>78.14399999999999</v>
      </c>
      <c r="J87" s="8">
        <v>4</v>
      </c>
      <c r="K87" s="8"/>
    </row>
    <row r="88" spans="1:11" s="1" customFormat="1" ht="31.5" customHeight="1">
      <c r="A88" s="5">
        <v>86</v>
      </c>
      <c r="B88" s="7">
        <v>1011</v>
      </c>
      <c r="C88" s="7" t="str">
        <f>VLOOKUP(B88,'[1]总表'!$C$2:$F$1053,2,FALSE)</f>
        <v>武汉经济技术开发区三角湖小学</v>
      </c>
      <c r="D88" s="7" t="str">
        <f>VLOOKUP(B88,'[1]总表'!$C:$F,3,FALSE)</f>
        <v>在职教师</v>
      </c>
      <c r="E88" s="7" t="str">
        <f>VLOOKUP(B88,'[1]总表'!$C:$F,4,FALSE)</f>
        <v>小学语文教师</v>
      </c>
      <c r="F88" s="8" t="s">
        <v>98</v>
      </c>
      <c r="G88" s="8">
        <v>77.656</v>
      </c>
      <c r="H88" s="8">
        <v>78.06</v>
      </c>
      <c r="I88" s="8">
        <v>77.89840000000001</v>
      </c>
      <c r="J88" s="8">
        <v>5</v>
      </c>
      <c r="K88" s="8"/>
    </row>
    <row r="89" spans="1:11" s="1" customFormat="1" ht="31.5" customHeight="1">
      <c r="A89" s="5">
        <v>87</v>
      </c>
      <c r="B89" s="7">
        <v>1011</v>
      </c>
      <c r="C89" s="7" t="str">
        <f>VLOOKUP(B89,'[1]总表'!$C$2:$F$1053,2,FALSE)</f>
        <v>武汉经济技术开发区三角湖小学</v>
      </c>
      <c r="D89" s="7" t="str">
        <f>VLOOKUP(B89,'[1]总表'!$C:$F,3,FALSE)</f>
        <v>在职教师</v>
      </c>
      <c r="E89" s="7" t="str">
        <f>VLOOKUP(B89,'[1]总表'!$C:$F,4,FALSE)</f>
        <v>小学语文教师</v>
      </c>
      <c r="F89" s="8" t="s">
        <v>99</v>
      </c>
      <c r="G89" s="8">
        <v>72.858</v>
      </c>
      <c r="H89" s="8">
        <v>80.8</v>
      </c>
      <c r="I89" s="8">
        <v>77.6232</v>
      </c>
      <c r="J89" s="8">
        <v>6</v>
      </c>
      <c r="K89" s="8"/>
    </row>
    <row r="90" spans="1:11" s="1" customFormat="1" ht="31.5" customHeight="1">
      <c r="A90" s="5">
        <v>88</v>
      </c>
      <c r="B90" s="7">
        <v>1011</v>
      </c>
      <c r="C90" s="7" t="str">
        <f>VLOOKUP(B90,'[1]总表'!$C$2:$F$1053,2,FALSE)</f>
        <v>武汉经济技术开发区三角湖小学</v>
      </c>
      <c r="D90" s="7" t="str">
        <f>VLOOKUP(B90,'[1]总表'!$C:$F,3,FALSE)</f>
        <v>在职教师</v>
      </c>
      <c r="E90" s="7" t="str">
        <f>VLOOKUP(B90,'[1]总表'!$C:$F,4,FALSE)</f>
        <v>小学语文教师</v>
      </c>
      <c r="F90" s="8" t="s">
        <v>100</v>
      </c>
      <c r="G90" s="8">
        <v>71.978</v>
      </c>
      <c r="H90" s="8">
        <v>78.9</v>
      </c>
      <c r="I90" s="8">
        <v>76.1312</v>
      </c>
      <c r="J90" s="8">
        <v>7</v>
      </c>
      <c r="K90" s="8"/>
    </row>
    <row r="91" spans="1:11" s="1" customFormat="1" ht="31.5" customHeight="1">
      <c r="A91" s="5">
        <v>89</v>
      </c>
      <c r="B91" s="7">
        <v>1011</v>
      </c>
      <c r="C91" s="7" t="str">
        <f>VLOOKUP(B91,'[1]总表'!$C$2:$F$1053,2,FALSE)</f>
        <v>武汉经济技术开发区三角湖小学</v>
      </c>
      <c r="D91" s="7" t="str">
        <f>VLOOKUP(B91,'[1]总表'!$C:$F,3,FALSE)</f>
        <v>在职教师</v>
      </c>
      <c r="E91" s="7" t="str">
        <f>VLOOKUP(B91,'[1]总表'!$C:$F,4,FALSE)</f>
        <v>小学语文教师</v>
      </c>
      <c r="F91" s="8" t="s">
        <v>101</v>
      </c>
      <c r="G91" s="8">
        <v>72.002</v>
      </c>
      <c r="H91" s="8">
        <v>76.4</v>
      </c>
      <c r="I91" s="8">
        <v>74.6408</v>
      </c>
      <c r="J91" s="8">
        <v>8</v>
      </c>
      <c r="K91" s="8"/>
    </row>
    <row r="92" spans="1:11" s="1" customFormat="1" ht="31.5" customHeight="1">
      <c r="A92" s="5">
        <v>90</v>
      </c>
      <c r="B92" s="7">
        <v>1011</v>
      </c>
      <c r="C92" s="7" t="str">
        <f>VLOOKUP(B92,'[1]总表'!$C$2:$F$1053,2,FALSE)</f>
        <v>武汉经济技术开发区三角湖小学</v>
      </c>
      <c r="D92" s="7" t="str">
        <f>VLOOKUP(B92,'[1]总表'!$C:$F,3,FALSE)</f>
        <v>在职教师</v>
      </c>
      <c r="E92" s="7" t="str">
        <f>VLOOKUP(B92,'[1]总表'!$C:$F,4,FALSE)</f>
        <v>小学语文教师</v>
      </c>
      <c r="F92" s="8" t="s">
        <v>102</v>
      </c>
      <c r="G92" s="8">
        <v>71.892</v>
      </c>
      <c r="H92" s="8">
        <v>76.2</v>
      </c>
      <c r="I92" s="8">
        <v>74.4768</v>
      </c>
      <c r="J92" s="8">
        <v>9</v>
      </c>
      <c r="K92" s="8"/>
    </row>
    <row r="93" spans="1:11" s="1" customFormat="1" ht="31.5" customHeight="1">
      <c r="A93" s="5">
        <v>91</v>
      </c>
      <c r="B93" s="7">
        <v>1012</v>
      </c>
      <c r="C93" s="7" t="str">
        <f>VLOOKUP(B93,'[1]总表'!$C$2:$F$1053,2,FALSE)</f>
        <v>武汉经济技术开发区三角湖小学</v>
      </c>
      <c r="D93" s="7" t="str">
        <f>VLOOKUP(B93,'[1]总表'!$C:$F,3,FALSE)</f>
        <v>应往届毕业生</v>
      </c>
      <c r="E93" s="7" t="str">
        <f>VLOOKUP(B93,'[1]总表'!$C:$F,4,FALSE)</f>
        <v>小学数学教师</v>
      </c>
      <c r="F93" s="8" t="s">
        <v>103</v>
      </c>
      <c r="G93" s="8">
        <v>78.22800000000001</v>
      </c>
      <c r="H93" s="8">
        <v>81.68</v>
      </c>
      <c r="I93" s="8">
        <v>80.29920000000001</v>
      </c>
      <c r="J93" s="8">
        <v>1</v>
      </c>
      <c r="K93" s="8" t="s">
        <v>13</v>
      </c>
    </row>
    <row r="94" spans="1:11" s="1" customFormat="1" ht="31.5" customHeight="1">
      <c r="A94" s="5">
        <v>92</v>
      </c>
      <c r="B94" s="7">
        <v>1012</v>
      </c>
      <c r="C94" s="7" t="str">
        <f>VLOOKUP(B94,'[1]总表'!$C$2:$F$1053,2,FALSE)</f>
        <v>武汉经济技术开发区三角湖小学</v>
      </c>
      <c r="D94" s="7" t="str">
        <f>VLOOKUP(B94,'[1]总表'!$C:$F,3,FALSE)</f>
        <v>应往届毕业生</v>
      </c>
      <c r="E94" s="7" t="str">
        <f>VLOOKUP(B94,'[1]总表'!$C:$F,4,FALSE)</f>
        <v>小学数学教师</v>
      </c>
      <c r="F94" s="8" t="s">
        <v>104</v>
      </c>
      <c r="G94" s="8">
        <v>82.474</v>
      </c>
      <c r="H94" s="8">
        <v>78.1</v>
      </c>
      <c r="I94" s="8">
        <v>79.8496</v>
      </c>
      <c r="J94" s="8">
        <v>2</v>
      </c>
      <c r="K94" s="8" t="s">
        <v>13</v>
      </c>
    </row>
    <row r="95" spans="1:11" s="1" customFormat="1" ht="31.5" customHeight="1">
      <c r="A95" s="5">
        <v>93</v>
      </c>
      <c r="B95" s="7">
        <v>1012</v>
      </c>
      <c r="C95" s="7" t="str">
        <f>VLOOKUP(B95,'[1]总表'!$C$2:$F$1053,2,FALSE)</f>
        <v>武汉经济技术开发区三角湖小学</v>
      </c>
      <c r="D95" s="7" t="str">
        <f>VLOOKUP(B95,'[1]总表'!$C:$F,3,FALSE)</f>
        <v>应往届毕业生</v>
      </c>
      <c r="E95" s="7" t="str">
        <f>VLOOKUP(B95,'[1]总表'!$C:$F,4,FALSE)</f>
        <v>小学数学教师</v>
      </c>
      <c r="F95" s="8" t="s">
        <v>105</v>
      </c>
      <c r="G95" s="8">
        <v>76.67399999999999</v>
      </c>
      <c r="H95" s="8">
        <v>81.24</v>
      </c>
      <c r="I95" s="8">
        <v>79.41359999999999</v>
      </c>
      <c r="J95" s="8">
        <v>3</v>
      </c>
      <c r="K95" s="8" t="s">
        <v>13</v>
      </c>
    </row>
    <row r="96" spans="1:11" s="1" customFormat="1" ht="31.5" customHeight="1">
      <c r="A96" s="5">
        <v>94</v>
      </c>
      <c r="B96" s="7">
        <v>1012</v>
      </c>
      <c r="C96" s="7" t="str">
        <f>VLOOKUP(B96,'[1]总表'!$C$2:$F$1053,2,FALSE)</f>
        <v>武汉经济技术开发区三角湖小学</v>
      </c>
      <c r="D96" s="7" t="str">
        <f>VLOOKUP(B96,'[1]总表'!$C:$F,3,FALSE)</f>
        <v>应往届毕业生</v>
      </c>
      <c r="E96" s="7" t="str">
        <f>VLOOKUP(B96,'[1]总表'!$C:$F,4,FALSE)</f>
        <v>小学数学教师</v>
      </c>
      <c r="F96" s="8" t="s">
        <v>106</v>
      </c>
      <c r="G96" s="8">
        <v>77.434</v>
      </c>
      <c r="H96" s="8">
        <v>79.66</v>
      </c>
      <c r="I96" s="8">
        <v>78.7696</v>
      </c>
      <c r="J96" s="8">
        <v>4</v>
      </c>
      <c r="K96" s="8"/>
    </row>
    <row r="97" spans="1:11" s="1" customFormat="1" ht="31.5" customHeight="1">
      <c r="A97" s="5">
        <v>95</v>
      </c>
      <c r="B97" s="7">
        <v>1012</v>
      </c>
      <c r="C97" s="7" t="str">
        <f>VLOOKUP(B97,'[1]总表'!$C$2:$F$1053,2,FALSE)</f>
        <v>武汉经济技术开发区三角湖小学</v>
      </c>
      <c r="D97" s="7" t="str">
        <f>VLOOKUP(B97,'[1]总表'!$C:$F,3,FALSE)</f>
        <v>应往届毕业生</v>
      </c>
      <c r="E97" s="7" t="str">
        <f>VLOOKUP(B97,'[1]总表'!$C:$F,4,FALSE)</f>
        <v>小学数学教师</v>
      </c>
      <c r="F97" s="8" t="s">
        <v>107</v>
      </c>
      <c r="G97" s="8">
        <v>79.134</v>
      </c>
      <c r="H97" s="8">
        <v>78.04</v>
      </c>
      <c r="I97" s="8">
        <v>78.47760000000001</v>
      </c>
      <c r="J97" s="8">
        <v>5</v>
      </c>
      <c r="K97" s="8"/>
    </row>
    <row r="98" spans="1:11" s="1" customFormat="1" ht="31.5" customHeight="1">
      <c r="A98" s="5">
        <v>96</v>
      </c>
      <c r="B98" s="7">
        <v>1012</v>
      </c>
      <c r="C98" s="7" t="str">
        <f>VLOOKUP(B98,'[1]总表'!$C$2:$F$1053,2,FALSE)</f>
        <v>武汉经济技术开发区三角湖小学</v>
      </c>
      <c r="D98" s="7" t="str">
        <f>VLOOKUP(B98,'[1]总表'!$C:$F,3,FALSE)</f>
        <v>应往届毕业生</v>
      </c>
      <c r="E98" s="7" t="str">
        <f>VLOOKUP(B98,'[1]总表'!$C:$F,4,FALSE)</f>
        <v>小学数学教师</v>
      </c>
      <c r="F98" s="8" t="s">
        <v>108</v>
      </c>
      <c r="G98" s="8">
        <v>80.282</v>
      </c>
      <c r="H98" s="8">
        <v>76.64</v>
      </c>
      <c r="I98" s="8">
        <v>78.0968</v>
      </c>
      <c r="J98" s="8">
        <v>6</v>
      </c>
      <c r="K98" s="8"/>
    </row>
    <row r="99" spans="1:11" s="1" customFormat="1" ht="31.5" customHeight="1">
      <c r="A99" s="5">
        <v>97</v>
      </c>
      <c r="B99" s="7">
        <v>1012</v>
      </c>
      <c r="C99" s="7" t="str">
        <f>VLOOKUP(B99,'[1]总表'!$C$2:$F$1053,2,FALSE)</f>
        <v>武汉经济技术开发区三角湖小学</v>
      </c>
      <c r="D99" s="7" t="str">
        <f>VLOOKUP(B99,'[1]总表'!$C:$F,3,FALSE)</f>
        <v>应往届毕业生</v>
      </c>
      <c r="E99" s="7" t="str">
        <f>VLOOKUP(B99,'[1]总表'!$C:$F,4,FALSE)</f>
        <v>小学数学教师</v>
      </c>
      <c r="F99" s="8" t="s">
        <v>109</v>
      </c>
      <c r="G99" s="8">
        <v>76.84</v>
      </c>
      <c r="H99" s="8">
        <v>78.76</v>
      </c>
      <c r="I99" s="8">
        <v>77.992</v>
      </c>
      <c r="J99" s="8">
        <v>7</v>
      </c>
      <c r="K99" s="8"/>
    </row>
    <row r="100" spans="1:11" s="1" customFormat="1" ht="31.5" customHeight="1">
      <c r="A100" s="5">
        <v>98</v>
      </c>
      <c r="B100" s="7">
        <v>1012</v>
      </c>
      <c r="C100" s="7" t="str">
        <f>VLOOKUP(B100,'[1]总表'!$C$2:$F$1053,2,FALSE)</f>
        <v>武汉经济技术开发区三角湖小学</v>
      </c>
      <c r="D100" s="7" t="str">
        <f>VLOOKUP(B100,'[1]总表'!$C:$F,3,FALSE)</f>
        <v>应往届毕业生</v>
      </c>
      <c r="E100" s="7" t="str">
        <f>VLOOKUP(B100,'[1]总表'!$C:$F,4,FALSE)</f>
        <v>小学数学教师</v>
      </c>
      <c r="F100" s="8" t="s">
        <v>110</v>
      </c>
      <c r="G100" s="8">
        <v>77.64599999999999</v>
      </c>
      <c r="H100" s="8">
        <v>77.82</v>
      </c>
      <c r="I100" s="8">
        <v>77.75039999999998</v>
      </c>
      <c r="J100" s="8">
        <v>8</v>
      </c>
      <c r="K100" s="8"/>
    </row>
    <row r="101" spans="1:11" s="1" customFormat="1" ht="31.5" customHeight="1">
      <c r="A101" s="5">
        <v>99</v>
      </c>
      <c r="B101" s="7">
        <v>1012</v>
      </c>
      <c r="C101" s="7" t="str">
        <f>VLOOKUP(B101,'[1]总表'!$C$2:$F$1053,2,FALSE)</f>
        <v>武汉经济技术开发区三角湖小学</v>
      </c>
      <c r="D101" s="7" t="str">
        <f>VLOOKUP(B101,'[1]总表'!$C:$F,3,FALSE)</f>
        <v>应往届毕业生</v>
      </c>
      <c r="E101" s="7" t="str">
        <f>VLOOKUP(B101,'[1]总表'!$C:$F,4,FALSE)</f>
        <v>小学数学教师</v>
      </c>
      <c r="F101" s="8" t="s">
        <v>111</v>
      </c>
      <c r="G101" s="8">
        <v>77.52799999999999</v>
      </c>
      <c r="H101" s="8">
        <v>74.9</v>
      </c>
      <c r="I101" s="8">
        <v>75.9512</v>
      </c>
      <c r="J101" s="8">
        <v>9</v>
      </c>
      <c r="K101" s="8"/>
    </row>
    <row r="102" spans="1:11" s="1" customFormat="1" ht="31.5" customHeight="1">
      <c r="A102" s="5">
        <v>100</v>
      </c>
      <c r="B102" s="7">
        <v>1013</v>
      </c>
      <c r="C102" s="7" t="str">
        <f>VLOOKUP(B102,'[1]总表'!$C$2:$F$1053,2,FALSE)</f>
        <v>武汉经济技术开发区三角湖小学</v>
      </c>
      <c r="D102" s="7" t="str">
        <f>VLOOKUP(B102,'[1]总表'!$C:$F,3,FALSE)</f>
        <v>应往届毕业生</v>
      </c>
      <c r="E102" s="7" t="str">
        <f>VLOOKUP(B102,'[1]总表'!$C:$F,4,FALSE)</f>
        <v>小学音乐教师</v>
      </c>
      <c r="F102" s="8" t="s">
        <v>112</v>
      </c>
      <c r="G102" s="8">
        <v>76.898</v>
      </c>
      <c r="H102" s="8">
        <v>84.4</v>
      </c>
      <c r="I102" s="8">
        <v>81.39920000000001</v>
      </c>
      <c r="J102" s="8">
        <v>1</v>
      </c>
      <c r="K102" s="8" t="s">
        <v>13</v>
      </c>
    </row>
    <row r="103" spans="1:11" s="1" customFormat="1" ht="31.5" customHeight="1">
      <c r="A103" s="5">
        <v>101</v>
      </c>
      <c r="B103" s="7">
        <v>1013</v>
      </c>
      <c r="C103" s="7" t="str">
        <f>VLOOKUP(B103,'[1]总表'!$C$2:$F$1053,2,FALSE)</f>
        <v>武汉经济技术开发区三角湖小学</v>
      </c>
      <c r="D103" s="7" t="str">
        <f>VLOOKUP(B103,'[1]总表'!$C:$F,3,FALSE)</f>
        <v>应往届毕业生</v>
      </c>
      <c r="E103" s="7" t="str">
        <f>VLOOKUP(B103,'[1]总表'!$C:$F,4,FALSE)</f>
        <v>小学音乐教师</v>
      </c>
      <c r="F103" s="8" t="s">
        <v>113</v>
      </c>
      <c r="G103" s="8">
        <v>73.78200000000001</v>
      </c>
      <c r="H103" s="8">
        <v>79.1</v>
      </c>
      <c r="I103" s="8">
        <v>76.9728</v>
      </c>
      <c r="J103" s="8">
        <v>2</v>
      </c>
      <c r="K103" s="8"/>
    </row>
    <row r="104" spans="1:11" s="1" customFormat="1" ht="31.5" customHeight="1">
      <c r="A104" s="5">
        <v>102</v>
      </c>
      <c r="B104" s="7">
        <v>1013</v>
      </c>
      <c r="C104" s="7" t="str">
        <f>VLOOKUP(B104,'[1]总表'!$C$2:$F$1053,2,FALSE)</f>
        <v>武汉经济技术开发区三角湖小学</v>
      </c>
      <c r="D104" s="7" t="str">
        <f>VLOOKUP(B104,'[1]总表'!$C:$F,3,FALSE)</f>
        <v>应往届毕业生</v>
      </c>
      <c r="E104" s="7" t="str">
        <f>VLOOKUP(B104,'[1]总表'!$C:$F,4,FALSE)</f>
        <v>小学音乐教师</v>
      </c>
      <c r="F104" s="8" t="s">
        <v>114</v>
      </c>
      <c r="G104" s="8">
        <v>70.974</v>
      </c>
      <c r="H104" s="8">
        <v>76.4</v>
      </c>
      <c r="I104" s="8">
        <v>74.2296</v>
      </c>
      <c r="J104" s="8">
        <v>3</v>
      </c>
      <c r="K104" s="8"/>
    </row>
    <row r="105" spans="1:11" s="1" customFormat="1" ht="31.5" customHeight="1">
      <c r="A105" s="5">
        <v>103</v>
      </c>
      <c r="B105" s="7">
        <v>1014</v>
      </c>
      <c r="C105" s="7" t="str">
        <f>VLOOKUP(B105,'[1]总表'!$C$2:$F$1053,2,FALSE)</f>
        <v>武汉经济技术开发区三角湖小学</v>
      </c>
      <c r="D105" s="7" t="str">
        <f>VLOOKUP(B105,'[1]总表'!$C:$F,3,FALSE)</f>
        <v>应往届毕业生</v>
      </c>
      <c r="E105" s="7" t="str">
        <f>VLOOKUP(B105,'[1]总表'!$C:$F,4,FALSE)</f>
        <v>小学体育教师</v>
      </c>
      <c r="F105" s="8" t="s">
        <v>115</v>
      </c>
      <c r="G105" s="8">
        <v>71.77</v>
      </c>
      <c r="H105" s="8">
        <v>85.42</v>
      </c>
      <c r="I105" s="8">
        <v>79.96000000000001</v>
      </c>
      <c r="J105" s="8">
        <v>1</v>
      </c>
      <c r="K105" s="8" t="s">
        <v>13</v>
      </c>
    </row>
    <row r="106" spans="1:11" s="1" customFormat="1" ht="31.5" customHeight="1">
      <c r="A106" s="5">
        <v>104</v>
      </c>
      <c r="B106" s="7">
        <v>1014</v>
      </c>
      <c r="C106" s="7" t="str">
        <f>VLOOKUP(B106,'[1]总表'!$C$2:$F$1053,2,FALSE)</f>
        <v>武汉经济技术开发区三角湖小学</v>
      </c>
      <c r="D106" s="7" t="str">
        <f>VLOOKUP(B106,'[1]总表'!$C:$F,3,FALSE)</f>
        <v>应往届毕业生</v>
      </c>
      <c r="E106" s="7" t="str">
        <f>VLOOKUP(B106,'[1]总表'!$C:$F,4,FALSE)</f>
        <v>小学体育教师</v>
      </c>
      <c r="F106" s="8" t="s">
        <v>116</v>
      </c>
      <c r="G106" s="8">
        <v>72.88</v>
      </c>
      <c r="H106" s="8">
        <v>81.64</v>
      </c>
      <c r="I106" s="8">
        <v>78.136</v>
      </c>
      <c r="J106" s="8">
        <v>2</v>
      </c>
      <c r="K106" s="8"/>
    </row>
    <row r="107" spans="1:11" s="1" customFormat="1" ht="31.5" customHeight="1">
      <c r="A107" s="5">
        <v>105</v>
      </c>
      <c r="B107" s="7">
        <v>1014</v>
      </c>
      <c r="C107" s="7" t="str">
        <f>VLOOKUP(B107,'[1]总表'!$C$2:$F$1053,2,FALSE)</f>
        <v>武汉经济技术开发区三角湖小学</v>
      </c>
      <c r="D107" s="7" t="str">
        <f>VLOOKUP(B107,'[1]总表'!$C:$F,3,FALSE)</f>
        <v>应往届毕业生</v>
      </c>
      <c r="E107" s="7" t="str">
        <f>VLOOKUP(B107,'[1]总表'!$C:$F,4,FALSE)</f>
        <v>小学体育教师</v>
      </c>
      <c r="F107" s="8" t="s">
        <v>117</v>
      </c>
      <c r="G107" s="8">
        <v>72.888</v>
      </c>
      <c r="H107" s="8">
        <v>76.31</v>
      </c>
      <c r="I107" s="8">
        <v>74.94120000000001</v>
      </c>
      <c r="J107" s="8">
        <v>3</v>
      </c>
      <c r="K107" s="8"/>
    </row>
    <row r="108" spans="1:11" s="1" customFormat="1" ht="31.5" customHeight="1">
      <c r="A108" s="5">
        <v>106</v>
      </c>
      <c r="B108" s="7">
        <v>1015</v>
      </c>
      <c r="C108" s="7" t="str">
        <f>VLOOKUP(B108,'[1]总表'!$C$2:$F$1053,2,FALSE)</f>
        <v>武汉经济技术开发区三角湖小学</v>
      </c>
      <c r="D108" s="7" t="str">
        <f>VLOOKUP(B108,'[1]总表'!$C:$F,3,FALSE)</f>
        <v>在职财务人员</v>
      </c>
      <c r="E108" s="7" t="str">
        <f>VLOOKUP(B108,'[1]总表'!$C:$F,4,FALSE)</f>
        <v>小学财务人员</v>
      </c>
      <c r="F108" s="8" t="s">
        <v>118</v>
      </c>
      <c r="G108" s="8">
        <v>66.69</v>
      </c>
      <c r="H108" s="8">
        <v>81</v>
      </c>
      <c r="I108" s="8">
        <v>75.27600000000001</v>
      </c>
      <c r="J108" s="8">
        <v>1</v>
      </c>
      <c r="K108" s="8" t="s">
        <v>13</v>
      </c>
    </row>
    <row r="109" spans="1:11" s="1" customFormat="1" ht="31.5" customHeight="1">
      <c r="A109" s="5">
        <v>107</v>
      </c>
      <c r="B109" s="7">
        <v>1015</v>
      </c>
      <c r="C109" s="7" t="str">
        <f>VLOOKUP(B109,'[1]总表'!$C$2:$F$1053,2,FALSE)</f>
        <v>武汉经济技术开发区三角湖小学</v>
      </c>
      <c r="D109" s="7" t="str">
        <f>VLOOKUP(B109,'[1]总表'!$C:$F,3,FALSE)</f>
        <v>在职财务人员</v>
      </c>
      <c r="E109" s="7" t="str">
        <f>VLOOKUP(B109,'[1]总表'!$C:$F,4,FALSE)</f>
        <v>小学财务人员</v>
      </c>
      <c r="F109" s="8" t="s">
        <v>119</v>
      </c>
      <c r="G109" s="8">
        <v>64.24</v>
      </c>
      <c r="H109" s="8">
        <v>79.6</v>
      </c>
      <c r="I109" s="8">
        <v>73.45599999999999</v>
      </c>
      <c r="J109" s="8">
        <v>2</v>
      </c>
      <c r="K109" s="8"/>
    </row>
    <row r="110" spans="1:11" s="1" customFormat="1" ht="31.5" customHeight="1">
      <c r="A110" s="5">
        <v>108</v>
      </c>
      <c r="B110" s="7">
        <v>1015</v>
      </c>
      <c r="C110" s="7" t="str">
        <f>VLOOKUP(B110,'[1]总表'!$C$2:$F$1053,2,FALSE)</f>
        <v>武汉经济技术开发区三角湖小学</v>
      </c>
      <c r="D110" s="7" t="str">
        <f>VLOOKUP(B110,'[1]总表'!$C:$F,3,FALSE)</f>
        <v>在职财务人员</v>
      </c>
      <c r="E110" s="7" t="str">
        <f>VLOOKUP(B110,'[1]总表'!$C:$F,4,FALSE)</f>
        <v>小学财务人员</v>
      </c>
      <c r="F110" s="8" t="s">
        <v>120</v>
      </c>
      <c r="G110" s="8">
        <v>67.06</v>
      </c>
      <c r="H110" s="8">
        <v>75.6</v>
      </c>
      <c r="I110" s="8">
        <v>72.184</v>
      </c>
      <c r="J110" s="8">
        <v>3</v>
      </c>
      <c r="K110" s="8"/>
    </row>
    <row r="111" spans="1:11" s="1" customFormat="1" ht="31.5" customHeight="1">
      <c r="A111" s="5">
        <v>109</v>
      </c>
      <c r="B111" s="7">
        <v>1016</v>
      </c>
      <c r="C111" s="7" t="str">
        <f>VLOOKUP(B111,'[1]总表'!$C$2:$F$1053,2,FALSE)</f>
        <v>武汉经济技术开发区实验小学</v>
      </c>
      <c r="D111" s="7" t="str">
        <f>VLOOKUP(B111,'[1]总表'!$C:$F,3,FALSE)</f>
        <v>应往届毕业生</v>
      </c>
      <c r="E111" s="7" t="str">
        <f>VLOOKUP(B111,'[1]总表'!$C:$F,4,FALSE)</f>
        <v>小学语文教师</v>
      </c>
      <c r="F111" s="8" t="s">
        <v>121</v>
      </c>
      <c r="G111" s="8">
        <v>78.68199999999999</v>
      </c>
      <c r="H111" s="8">
        <v>85.42</v>
      </c>
      <c r="I111" s="8">
        <v>82.7248</v>
      </c>
      <c r="J111" s="8">
        <v>1</v>
      </c>
      <c r="K111" s="8" t="s">
        <v>13</v>
      </c>
    </row>
    <row r="112" spans="1:11" s="1" customFormat="1" ht="31.5" customHeight="1">
      <c r="A112" s="5">
        <v>110</v>
      </c>
      <c r="B112" s="7">
        <v>1016</v>
      </c>
      <c r="C112" s="7" t="str">
        <f>VLOOKUP(B112,'[1]总表'!$C$2:$F$1053,2,FALSE)</f>
        <v>武汉经济技术开发区实验小学</v>
      </c>
      <c r="D112" s="7" t="str">
        <f>VLOOKUP(B112,'[1]总表'!$C:$F,3,FALSE)</f>
        <v>应往届毕业生</v>
      </c>
      <c r="E112" s="7" t="str">
        <f>VLOOKUP(B112,'[1]总表'!$C:$F,4,FALSE)</f>
        <v>小学语文教师</v>
      </c>
      <c r="F112" s="8" t="s">
        <v>122</v>
      </c>
      <c r="G112" s="8">
        <v>78.34800000000001</v>
      </c>
      <c r="H112" s="8">
        <v>82.26</v>
      </c>
      <c r="I112" s="8">
        <v>80.6952</v>
      </c>
      <c r="J112" s="8">
        <v>2</v>
      </c>
      <c r="K112" s="8" t="s">
        <v>13</v>
      </c>
    </row>
    <row r="113" spans="1:11" s="1" customFormat="1" ht="31.5" customHeight="1">
      <c r="A113" s="5">
        <v>111</v>
      </c>
      <c r="B113" s="7">
        <v>1016</v>
      </c>
      <c r="C113" s="7" t="str">
        <f>VLOOKUP(B113,'[1]总表'!$C$2:$F$1053,2,FALSE)</f>
        <v>武汉经济技术开发区实验小学</v>
      </c>
      <c r="D113" s="7" t="str">
        <f>VLOOKUP(B113,'[1]总表'!$C:$F,3,FALSE)</f>
        <v>应往届毕业生</v>
      </c>
      <c r="E113" s="7" t="str">
        <f>VLOOKUP(B113,'[1]总表'!$C:$F,4,FALSE)</f>
        <v>小学语文教师</v>
      </c>
      <c r="F113" s="8" t="s">
        <v>123</v>
      </c>
      <c r="G113" s="8">
        <v>81.774</v>
      </c>
      <c r="H113" s="8">
        <v>79.74</v>
      </c>
      <c r="I113" s="8">
        <v>80.55359999999999</v>
      </c>
      <c r="J113" s="8">
        <v>3</v>
      </c>
      <c r="K113" s="8" t="s">
        <v>13</v>
      </c>
    </row>
    <row r="114" spans="1:11" s="1" customFormat="1" ht="31.5" customHeight="1">
      <c r="A114" s="5">
        <v>112</v>
      </c>
      <c r="B114" s="7">
        <v>1016</v>
      </c>
      <c r="C114" s="7" t="str">
        <f>VLOOKUP(B114,'[1]总表'!$C$2:$F$1053,2,FALSE)</f>
        <v>武汉经济技术开发区实验小学</v>
      </c>
      <c r="D114" s="7" t="str">
        <f>VLOOKUP(B114,'[1]总表'!$C:$F,3,FALSE)</f>
        <v>应往届毕业生</v>
      </c>
      <c r="E114" s="7" t="str">
        <f>VLOOKUP(B114,'[1]总表'!$C:$F,4,FALSE)</f>
        <v>小学语文教师</v>
      </c>
      <c r="F114" s="8" t="s">
        <v>124</v>
      </c>
      <c r="G114" s="8">
        <v>78.68800000000002</v>
      </c>
      <c r="H114" s="8">
        <v>81.68</v>
      </c>
      <c r="I114" s="8">
        <v>80.48320000000001</v>
      </c>
      <c r="J114" s="8">
        <v>4</v>
      </c>
      <c r="K114" s="8"/>
    </row>
    <row r="115" spans="1:11" s="1" customFormat="1" ht="31.5" customHeight="1">
      <c r="A115" s="5">
        <v>113</v>
      </c>
      <c r="B115" s="7">
        <v>1016</v>
      </c>
      <c r="C115" s="7" t="str">
        <f>VLOOKUP(B115,'[1]总表'!$C$2:$F$1053,2,FALSE)</f>
        <v>武汉经济技术开发区实验小学</v>
      </c>
      <c r="D115" s="7" t="str">
        <f>VLOOKUP(B115,'[1]总表'!$C:$F,3,FALSE)</f>
        <v>应往届毕业生</v>
      </c>
      <c r="E115" s="7" t="str">
        <f>VLOOKUP(B115,'[1]总表'!$C:$F,4,FALSE)</f>
        <v>小学语文教师</v>
      </c>
      <c r="F115" s="8" t="s">
        <v>125</v>
      </c>
      <c r="G115" s="8">
        <v>79.056</v>
      </c>
      <c r="H115" s="8">
        <v>81.36</v>
      </c>
      <c r="I115" s="8">
        <v>80.4384</v>
      </c>
      <c r="J115" s="8">
        <v>5</v>
      </c>
      <c r="K115" s="8"/>
    </row>
    <row r="116" spans="1:11" s="1" customFormat="1" ht="31.5" customHeight="1">
      <c r="A116" s="5">
        <v>114</v>
      </c>
      <c r="B116" s="7">
        <v>1016</v>
      </c>
      <c r="C116" s="7" t="str">
        <f>VLOOKUP(B116,'[1]总表'!$C$2:$F$1053,2,FALSE)</f>
        <v>武汉经济技术开发区实验小学</v>
      </c>
      <c r="D116" s="7" t="str">
        <f>VLOOKUP(B116,'[1]总表'!$C:$F,3,FALSE)</f>
        <v>应往届毕业生</v>
      </c>
      <c r="E116" s="7" t="str">
        <f>VLOOKUP(B116,'[1]总表'!$C:$F,4,FALSE)</f>
        <v>小学语文教师</v>
      </c>
      <c r="F116" s="8" t="s">
        <v>126</v>
      </c>
      <c r="G116" s="8">
        <v>76.066</v>
      </c>
      <c r="H116" s="8">
        <v>82.12</v>
      </c>
      <c r="I116" s="8">
        <v>79.69839999999999</v>
      </c>
      <c r="J116" s="8">
        <v>6</v>
      </c>
      <c r="K116" s="8"/>
    </row>
    <row r="117" spans="1:11" s="1" customFormat="1" ht="31.5" customHeight="1">
      <c r="A117" s="5">
        <v>115</v>
      </c>
      <c r="B117" s="7">
        <v>1016</v>
      </c>
      <c r="C117" s="7" t="str">
        <f>VLOOKUP(B117,'[1]总表'!$C$2:$F$1053,2,FALSE)</f>
        <v>武汉经济技术开发区实验小学</v>
      </c>
      <c r="D117" s="7" t="str">
        <f>VLOOKUP(B117,'[1]总表'!$C:$F,3,FALSE)</f>
        <v>应往届毕业生</v>
      </c>
      <c r="E117" s="7" t="str">
        <f>VLOOKUP(B117,'[1]总表'!$C:$F,4,FALSE)</f>
        <v>小学语文教师</v>
      </c>
      <c r="F117" s="8" t="s">
        <v>127</v>
      </c>
      <c r="G117" s="8">
        <v>75.844</v>
      </c>
      <c r="H117" s="8">
        <v>82.04</v>
      </c>
      <c r="I117" s="8">
        <v>79.5616</v>
      </c>
      <c r="J117" s="8">
        <v>7</v>
      </c>
      <c r="K117" s="8"/>
    </row>
    <row r="118" spans="1:11" s="1" customFormat="1" ht="31.5" customHeight="1">
      <c r="A118" s="5">
        <v>116</v>
      </c>
      <c r="B118" s="7">
        <v>1016</v>
      </c>
      <c r="C118" s="7" t="str">
        <f>VLOOKUP(B118,'[1]总表'!$C$2:$F$1053,2,FALSE)</f>
        <v>武汉经济技术开发区实验小学</v>
      </c>
      <c r="D118" s="7" t="str">
        <f>VLOOKUP(B118,'[1]总表'!$C:$F,3,FALSE)</f>
        <v>应往届毕业生</v>
      </c>
      <c r="E118" s="7" t="str">
        <f>VLOOKUP(B118,'[1]总表'!$C:$F,4,FALSE)</f>
        <v>小学语文教师</v>
      </c>
      <c r="F118" s="8" t="s">
        <v>128</v>
      </c>
      <c r="G118" s="8">
        <v>75.04599999999999</v>
      </c>
      <c r="H118" s="8">
        <v>81.48</v>
      </c>
      <c r="I118" s="8">
        <v>78.90639999999999</v>
      </c>
      <c r="J118" s="8">
        <v>8</v>
      </c>
      <c r="K118" s="8"/>
    </row>
    <row r="119" spans="1:11" s="1" customFormat="1" ht="31.5" customHeight="1">
      <c r="A119" s="5">
        <v>117</v>
      </c>
      <c r="B119" s="7">
        <v>1016</v>
      </c>
      <c r="C119" s="7" t="str">
        <f>VLOOKUP(B119,'[1]总表'!$C$2:$F$1053,2,FALSE)</f>
        <v>武汉经济技术开发区实验小学</v>
      </c>
      <c r="D119" s="7" t="str">
        <f>VLOOKUP(B119,'[1]总表'!$C:$F,3,FALSE)</f>
        <v>应往届毕业生</v>
      </c>
      <c r="E119" s="7" t="str">
        <f>VLOOKUP(B119,'[1]总表'!$C:$F,4,FALSE)</f>
        <v>小学语文教师</v>
      </c>
      <c r="F119" s="8" t="s">
        <v>59</v>
      </c>
      <c r="G119" s="8">
        <v>78.6</v>
      </c>
      <c r="H119" s="8" t="s">
        <v>22</v>
      </c>
      <c r="I119" s="8" t="s">
        <v>22</v>
      </c>
      <c r="J119" s="8"/>
      <c r="K119" s="8"/>
    </row>
    <row r="120" spans="1:11" s="1" customFormat="1" ht="31.5" customHeight="1">
      <c r="A120" s="5">
        <v>118</v>
      </c>
      <c r="B120" s="7">
        <v>1017</v>
      </c>
      <c r="C120" s="7" t="str">
        <f>VLOOKUP(B120,'[1]总表'!$C$2:$F$1053,2,FALSE)</f>
        <v>武汉经济技术开发区实验小学</v>
      </c>
      <c r="D120" s="7" t="str">
        <f>VLOOKUP(B120,'[1]总表'!$C:$F,3,FALSE)</f>
        <v>在职教师</v>
      </c>
      <c r="E120" s="7" t="str">
        <f>VLOOKUP(B120,'[1]总表'!$C:$F,4,FALSE)</f>
        <v>小学语文教师</v>
      </c>
      <c r="F120" s="8" t="s">
        <v>129</v>
      </c>
      <c r="G120" s="8">
        <v>83.48599999999999</v>
      </c>
      <c r="H120" s="8">
        <v>81.3</v>
      </c>
      <c r="I120" s="8">
        <v>82.17439999999999</v>
      </c>
      <c r="J120" s="8">
        <v>1</v>
      </c>
      <c r="K120" s="8" t="s">
        <v>13</v>
      </c>
    </row>
    <row r="121" spans="1:11" s="1" customFormat="1" ht="31.5" customHeight="1">
      <c r="A121" s="5">
        <v>119</v>
      </c>
      <c r="B121" s="7">
        <v>1017</v>
      </c>
      <c r="C121" s="7" t="str">
        <f>VLOOKUP(B121,'[1]总表'!$C$2:$F$1053,2,FALSE)</f>
        <v>武汉经济技术开发区实验小学</v>
      </c>
      <c r="D121" s="7" t="str">
        <f>VLOOKUP(B121,'[1]总表'!$C:$F,3,FALSE)</f>
        <v>在职教师</v>
      </c>
      <c r="E121" s="7" t="str">
        <f>VLOOKUP(B121,'[1]总表'!$C:$F,4,FALSE)</f>
        <v>小学语文教师</v>
      </c>
      <c r="F121" s="8" t="s">
        <v>130</v>
      </c>
      <c r="G121" s="8">
        <v>76.966</v>
      </c>
      <c r="H121" s="8">
        <v>83.1</v>
      </c>
      <c r="I121" s="8">
        <v>80.6464</v>
      </c>
      <c r="J121" s="8">
        <v>2</v>
      </c>
      <c r="K121" s="8" t="s">
        <v>13</v>
      </c>
    </row>
    <row r="122" spans="1:11" s="1" customFormat="1" ht="31.5" customHeight="1">
      <c r="A122" s="5">
        <v>120</v>
      </c>
      <c r="B122" s="7">
        <v>1017</v>
      </c>
      <c r="C122" s="7" t="str">
        <f>VLOOKUP(B122,'[1]总表'!$C$2:$F$1053,2,FALSE)</f>
        <v>武汉经济技术开发区实验小学</v>
      </c>
      <c r="D122" s="7" t="str">
        <f>VLOOKUP(B122,'[1]总表'!$C:$F,3,FALSE)</f>
        <v>在职教师</v>
      </c>
      <c r="E122" s="7" t="str">
        <f>VLOOKUP(B122,'[1]总表'!$C:$F,4,FALSE)</f>
        <v>小学语文教师</v>
      </c>
      <c r="F122" s="8" t="s">
        <v>131</v>
      </c>
      <c r="G122" s="8">
        <v>77.47399999999999</v>
      </c>
      <c r="H122" s="8">
        <v>79.96</v>
      </c>
      <c r="I122" s="8">
        <v>78.9656</v>
      </c>
      <c r="J122" s="8">
        <v>3</v>
      </c>
      <c r="K122" s="8" t="s">
        <v>13</v>
      </c>
    </row>
    <row r="123" spans="1:11" s="1" customFormat="1" ht="31.5" customHeight="1">
      <c r="A123" s="5">
        <v>121</v>
      </c>
      <c r="B123" s="7">
        <v>1017</v>
      </c>
      <c r="C123" s="7" t="str">
        <f>VLOOKUP(B123,'[1]总表'!$C$2:$F$1053,2,FALSE)</f>
        <v>武汉经济技术开发区实验小学</v>
      </c>
      <c r="D123" s="7" t="str">
        <f>VLOOKUP(B123,'[1]总表'!$C:$F,3,FALSE)</f>
        <v>在职教师</v>
      </c>
      <c r="E123" s="7" t="str">
        <f>VLOOKUP(B123,'[1]总表'!$C:$F,4,FALSE)</f>
        <v>小学语文教师</v>
      </c>
      <c r="F123" s="8" t="s">
        <v>132</v>
      </c>
      <c r="G123" s="8">
        <v>77.592</v>
      </c>
      <c r="H123" s="8">
        <v>79.46</v>
      </c>
      <c r="I123" s="8">
        <v>78.71279999999999</v>
      </c>
      <c r="J123" s="8">
        <v>4</v>
      </c>
      <c r="K123" s="8" t="s">
        <v>13</v>
      </c>
    </row>
    <row r="124" spans="1:11" s="1" customFormat="1" ht="31.5" customHeight="1">
      <c r="A124" s="5">
        <v>122</v>
      </c>
      <c r="B124" s="7">
        <v>1017</v>
      </c>
      <c r="C124" s="7" t="str">
        <f>VLOOKUP(B124,'[1]总表'!$C$2:$F$1053,2,FALSE)</f>
        <v>武汉经济技术开发区实验小学</v>
      </c>
      <c r="D124" s="7" t="str">
        <f>VLOOKUP(B124,'[1]总表'!$C:$F,3,FALSE)</f>
        <v>在职教师</v>
      </c>
      <c r="E124" s="7" t="str">
        <f>VLOOKUP(B124,'[1]总表'!$C:$F,4,FALSE)</f>
        <v>小学语文教师</v>
      </c>
      <c r="F124" s="8" t="s">
        <v>133</v>
      </c>
      <c r="G124" s="8">
        <v>73.002</v>
      </c>
      <c r="H124" s="8">
        <v>80.9</v>
      </c>
      <c r="I124" s="8">
        <v>77.74080000000001</v>
      </c>
      <c r="J124" s="8">
        <v>5</v>
      </c>
      <c r="K124" s="8"/>
    </row>
    <row r="125" spans="1:11" s="1" customFormat="1" ht="31.5" customHeight="1">
      <c r="A125" s="5">
        <v>123</v>
      </c>
      <c r="B125" s="7">
        <v>1017</v>
      </c>
      <c r="C125" s="7" t="str">
        <f>VLOOKUP(B125,'[1]总表'!$C$2:$F$1053,2,FALSE)</f>
        <v>武汉经济技术开发区实验小学</v>
      </c>
      <c r="D125" s="7" t="str">
        <f>VLOOKUP(B125,'[1]总表'!$C:$F,3,FALSE)</f>
        <v>在职教师</v>
      </c>
      <c r="E125" s="7" t="str">
        <f>VLOOKUP(B125,'[1]总表'!$C:$F,4,FALSE)</f>
        <v>小学语文教师</v>
      </c>
      <c r="F125" s="8" t="s">
        <v>134</v>
      </c>
      <c r="G125" s="8">
        <v>74.452</v>
      </c>
      <c r="H125" s="8">
        <v>79.92</v>
      </c>
      <c r="I125" s="8">
        <v>77.7328</v>
      </c>
      <c r="J125" s="8">
        <v>6</v>
      </c>
      <c r="K125" s="8"/>
    </row>
    <row r="126" spans="1:11" s="1" customFormat="1" ht="31.5" customHeight="1">
      <c r="A126" s="5">
        <v>124</v>
      </c>
      <c r="B126" s="7">
        <v>1017</v>
      </c>
      <c r="C126" s="7" t="str">
        <f>VLOOKUP(B126,'[1]总表'!$C$2:$F$1053,2,FALSE)</f>
        <v>武汉经济技术开发区实验小学</v>
      </c>
      <c r="D126" s="7" t="str">
        <f>VLOOKUP(B126,'[1]总表'!$C:$F,3,FALSE)</f>
        <v>在职教师</v>
      </c>
      <c r="E126" s="7" t="str">
        <f>VLOOKUP(B126,'[1]总表'!$C:$F,4,FALSE)</f>
        <v>小学语文教师</v>
      </c>
      <c r="F126" s="8" t="s">
        <v>94</v>
      </c>
      <c r="G126" s="8">
        <v>75.498</v>
      </c>
      <c r="H126" s="8">
        <v>79</v>
      </c>
      <c r="I126" s="8">
        <v>77.5992</v>
      </c>
      <c r="J126" s="8">
        <v>7</v>
      </c>
      <c r="K126" s="8"/>
    </row>
    <row r="127" spans="1:11" s="1" customFormat="1" ht="31.5" customHeight="1">
      <c r="A127" s="5">
        <v>125</v>
      </c>
      <c r="B127" s="7">
        <v>1017</v>
      </c>
      <c r="C127" s="7" t="str">
        <f>VLOOKUP(B127,'[1]总表'!$C$2:$F$1053,2,FALSE)</f>
        <v>武汉经济技术开发区实验小学</v>
      </c>
      <c r="D127" s="7" t="str">
        <f>VLOOKUP(B127,'[1]总表'!$C:$F,3,FALSE)</f>
        <v>在职教师</v>
      </c>
      <c r="E127" s="7" t="str">
        <f>VLOOKUP(B127,'[1]总表'!$C:$F,4,FALSE)</f>
        <v>小学语文教师</v>
      </c>
      <c r="F127" s="8" t="s">
        <v>135</v>
      </c>
      <c r="G127" s="8">
        <v>71.97399999999999</v>
      </c>
      <c r="H127" s="8">
        <v>80.6</v>
      </c>
      <c r="I127" s="8">
        <v>77.14959999999999</v>
      </c>
      <c r="J127" s="8">
        <v>8</v>
      </c>
      <c r="K127" s="8"/>
    </row>
    <row r="128" spans="1:11" s="1" customFormat="1" ht="31.5" customHeight="1">
      <c r="A128" s="5">
        <v>126</v>
      </c>
      <c r="B128" s="7">
        <v>1017</v>
      </c>
      <c r="C128" s="7" t="str">
        <f>VLOOKUP(B128,'[1]总表'!$C$2:$F$1053,2,FALSE)</f>
        <v>武汉经济技术开发区实验小学</v>
      </c>
      <c r="D128" s="7" t="str">
        <f>VLOOKUP(B128,'[1]总表'!$C:$F,3,FALSE)</f>
        <v>在职教师</v>
      </c>
      <c r="E128" s="7" t="str">
        <f>VLOOKUP(B128,'[1]总表'!$C:$F,4,FALSE)</f>
        <v>小学语文教师</v>
      </c>
      <c r="F128" s="8" t="s">
        <v>136</v>
      </c>
      <c r="G128" s="8">
        <v>71.96799999999999</v>
      </c>
      <c r="H128" s="8">
        <v>80.06</v>
      </c>
      <c r="I128" s="8">
        <v>76.8232</v>
      </c>
      <c r="J128" s="8">
        <v>9</v>
      </c>
      <c r="K128" s="8"/>
    </row>
    <row r="129" spans="1:11" s="1" customFormat="1" ht="31.5" customHeight="1">
      <c r="A129" s="5">
        <v>127</v>
      </c>
      <c r="B129" s="7">
        <v>1017</v>
      </c>
      <c r="C129" s="7" t="str">
        <f>VLOOKUP(B129,'[1]总表'!$C$2:$F$1053,2,FALSE)</f>
        <v>武汉经济技术开发区实验小学</v>
      </c>
      <c r="D129" s="7" t="str">
        <f>VLOOKUP(B129,'[1]总表'!$C:$F,3,FALSE)</f>
        <v>在职教师</v>
      </c>
      <c r="E129" s="7" t="str">
        <f>VLOOKUP(B129,'[1]总表'!$C:$F,4,FALSE)</f>
        <v>小学语文教师</v>
      </c>
      <c r="F129" s="8" t="s">
        <v>137</v>
      </c>
      <c r="G129" s="8">
        <v>71.666</v>
      </c>
      <c r="H129" s="8">
        <v>79.9</v>
      </c>
      <c r="I129" s="8">
        <v>76.60640000000001</v>
      </c>
      <c r="J129" s="8">
        <v>10</v>
      </c>
      <c r="K129" s="8"/>
    </row>
    <row r="130" spans="1:11" s="1" customFormat="1" ht="31.5" customHeight="1">
      <c r="A130" s="5">
        <v>128</v>
      </c>
      <c r="B130" s="7">
        <v>1017</v>
      </c>
      <c r="C130" s="7" t="str">
        <f>VLOOKUP(B130,'[1]总表'!$C$2:$F$1053,2,FALSE)</f>
        <v>武汉经济技术开发区实验小学</v>
      </c>
      <c r="D130" s="7" t="str">
        <f>VLOOKUP(B130,'[1]总表'!$C:$F,3,FALSE)</f>
        <v>在职教师</v>
      </c>
      <c r="E130" s="7" t="str">
        <f>VLOOKUP(B130,'[1]总表'!$C:$F,4,FALSE)</f>
        <v>小学语文教师</v>
      </c>
      <c r="F130" s="8" t="s">
        <v>138</v>
      </c>
      <c r="G130" s="8">
        <v>71.42</v>
      </c>
      <c r="H130" s="8">
        <v>79.32</v>
      </c>
      <c r="I130" s="8">
        <v>76.16</v>
      </c>
      <c r="J130" s="8">
        <v>11</v>
      </c>
      <c r="K130" s="8"/>
    </row>
    <row r="131" spans="1:11" s="1" customFormat="1" ht="31.5" customHeight="1">
      <c r="A131" s="5">
        <v>129</v>
      </c>
      <c r="B131" s="7">
        <v>1017</v>
      </c>
      <c r="C131" s="7" t="str">
        <f>VLOOKUP(B131,'[1]总表'!$C$2:$F$1053,2,FALSE)</f>
        <v>武汉经济技术开发区实验小学</v>
      </c>
      <c r="D131" s="7" t="str">
        <f>VLOOKUP(B131,'[1]总表'!$C:$F,3,FALSE)</f>
        <v>在职教师</v>
      </c>
      <c r="E131" s="7" t="str">
        <f>VLOOKUP(B131,'[1]总表'!$C:$F,4,FALSE)</f>
        <v>小学语文教师</v>
      </c>
      <c r="F131" s="8" t="s">
        <v>139</v>
      </c>
      <c r="G131" s="8">
        <v>71.312</v>
      </c>
      <c r="H131" s="8">
        <v>77.1</v>
      </c>
      <c r="I131" s="8">
        <v>74.78479999999999</v>
      </c>
      <c r="J131" s="8">
        <v>12</v>
      </c>
      <c r="K131" s="8"/>
    </row>
    <row r="132" spans="1:11" s="1" customFormat="1" ht="31.5" customHeight="1">
      <c r="A132" s="5">
        <v>130</v>
      </c>
      <c r="B132" s="7">
        <v>1018</v>
      </c>
      <c r="C132" s="7" t="str">
        <f>VLOOKUP(B132,'[1]总表'!$C$2:$F$1053,2,FALSE)</f>
        <v>武汉经济技术开发区实验小学</v>
      </c>
      <c r="D132" s="7" t="str">
        <f>VLOOKUP(B132,'[1]总表'!$C:$F,3,FALSE)</f>
        <v>应往届毕业生</v>
      </c>
      <c r="E132" s="7" t="str">
        <f>VLOOKUP(B132,'[1]总表'!$C:$F,4,FALSE)</f>
        <v>小学数学教师</v>
      </c>
      <c r="F132" s="8" t="s">
        <v>140</v>
      </c>
      <c r="G132" s="8">
        <v>81.644</v>
      </c>
      <c r="H132" s="8">
        <v>82.74</v>
      </c>
      <c r="I132" s="8">
        <v>82.30160000000001</v>
      </c>
      <c r="J132" s="8">
        <v>1</v>
      </c>
      <c r="K132" s="8" t="s">
        <v>13</v>
      </c>
    </row>
    <row r="133" spans="1:11" s="1" customFormat="1" ht="31.5" customHeight="1">
      <c r="A133" s="5">
        <v>131</v>
      </c>
      <c r="B133" s="7">
        <v>1018</v>
      </c>
      <c r="C133" s="7" t="str">
        <f>VLOOKUP(B133,'[1]总表'!$C$2:$F$1053,2,FALSE)</f>
        <v>武汉经济技术开发区实验小学</v>
      </c>
      <c r="D133" s="7" t="str">
        <f>VLOOKUP(B133,'[1]总表'!$C:$F,3,FALSE)</f>
        <v>应往届毕业生</v>
      </c>
      <c r="E133" s="7" t="str">
        <f>VLOOKUP(B133,'[1]总表'!$C:$F,4,FALSE)</f>
        <v>小学数学教师</v>
      </c>
      <c r="F133" s="8" t="s">
        <v>141</v>
      </c>
      <c r="G133" s="8">
        <v>81.486</v>
      </c>
      <c r="H133" s="8">
        <v>80.78</v>
      </c>
      <c r="I133" s="8">
        <v>81.0624</v>
      </c>
      <c r="J133" s="8">
        <v>2</v>
      </c>
      <c r="K133" s="8" t="s">
        <v>13</v>
      </c>
    </row>
    <row r="134" spans="1:11" s="1" customFormat="1" ht="31.5" customHeight="1">
      <c r="A134" s="5">
        <v>132</v>
      </c>
      <c r="B134" s="7">
        <v>1018</v>
      </c>
      <c r="C134" s="7" t="str">
        <f>VLOOKUP(B134,'[1]总表'!$C$2:$F$1053,2,FALSE)</f>
        <v>武汉经济技术开发区实验小学</v>
      </c>
      <c r="D134" s="7" t="str">
        <f>VLOOKUP(B134,'[1]总表'!$C:$F,3,FALSE)</f>
        <v>应往届毕业生</v>
      </c>
      <c r="E134" s="7" t="str">
        <f>VLOOKUP(B134,'[1]总表'!$C:$F,4,FALSE)</f>
        <v>小学数学教师</v>
      </c>
      <c r="F134" s="8" t="s">
        <v>142</v>
      </c>
      <c r="G134" s="8">
        <v>79.928</v>
      </c>
      <c r="H134" s="8">
        <v>79.74</v>
      </c>
      <c r="I134" s="8">
        <v>79.81519999999999</v>
      </c>
      <c r="J134" s="8">
        <v>3</v>
      </c>
      <c r="K134" s="8"/>
    </row>
    <row r="135" spans="1:11" s="1" customFormat="1" ht="31.5" customHeight="1">
      <c r="A135" s="5">
        <v>133</v>
      </c>
      <c r="B135" s="7">
        <v>1018</v>
      </c>
      <c r="C135" s="7" t="str">
        <f>VLOOKUP(B135,'[1]总表'!$C$2:$F$1053,2,FALSE)</f>
        <v>武汉经济技术开发区实验小学</v>
      </c>
      <c r="D135" s="7" t="str">
        <f>VLOOKUP(B135,'[1]总表'!$C:$F,3,FALSE)</f>
        <v>应往届毕业生</v>
      </c>
      <c r="E135" s="7" t="str">
        <f>VLOOKUP(B135,'[1]总表'!$C:$F,4,FALSE)</f>
        <v>小学数学教师</v>
      </c>
      <c r="F135" s="8" t="s">
        <v>143</v>
      </c>
      <c r="G135" s="8">
        <v>78.574</v>
      </c>
      <c r="H135" s="8">
        <v>79.56</v>
      </c>
      <c r="I135" s="8">
        <v>79.1656</v>
      </c>
      <c r="J135" s="8">
        <v>4</v>
      </c>
      <c r="K135" s="8"/>
    </row>
    <row r="136" spans="1:11" s="1" customFormat="1" ht="31.5" customHeight="1">
      <c r="A136" s="5">
        <v>134</v>
      </c>
      <c r="B136" s="7">
        <v>1018</v>
      </c>
      <c r="C136" s="7" t="str">
        <f>VLOOKUP(B136,'[1]总表'!$C$2:$F$1053,2,FALSE)</f>
        <v>武汉经济技术开发区实验小学</v>
      </c>
      <c r="D136" s="7" t="str">
        <f>VLOOKUP(B136,'[1]总表'!$C:$F,3,FALSE)</f>
        <v>应往届毕业生</v>
      </c>
      <c r="E136" s="7" t="str">
        <f>VLOOKUP(B136,'[1]总表'!$C:$F,4,FALSE)</f>
        <v>小学数学教师</v>
      </c>
      <c r="F136" s="8" t="s">
        <v>144</v>
      </c>
      <c r="G136" s="8">
        <v>76.936</v>
      </c>
      <c r="H136" s="8">
        <v>77.98</v>
      </c>
      <c r="I136" s="8">
        <v>77.56240000000001</v>
      </c>
      <c r="J136" s="8">
        <v>5</v>
      </c>
      <c r="K136" s="8"/>
    </row>
    <row r="137" spans="1:11" s="1" customFormat="1" ht="31.5" customHeight="1">
      <c r="A137" s="5">
        <v>135</v>
      </c>
      <c r="B137" s="7">
        <v>1018</v>
      </c>
      <c r="C137" s="7" t="str">
        <f>VLOOKUP(B137,'[1]总表'!$C$2:$F$1053,2,FALSE)</f>
        <v>武汉经济技术开发区实验小学</v>
      </c>
      <c r="D137" s="7" t="str">
        <f>VLOOKUP(B137,'[1]总表'!$C:$F,3,FALSE)</f>
        <v>应往届毕业生</v>
      </c>
      <c r="E137" s="7" t="str">
        <f>VLOOKUP(B137,'[1]总表'!$C:$F,4,FALSE)</f>
        <v>小学数学教师</v>
      </c>
      <c r="F137" s="8" t="s">
        <v>145</v>
      </c>
      <c r="G137" s="8">
        <v>80.52600000000001</v>
      </c>
      <c r="H137" s="8">
        <v>75.02</v>
      </c>
      <c r="I137" s="8">
        <v>77.2224</v>
      </c>
      <c r="J137" s="8">
        <v>6</v>
      </c>
      <c r="K137" s="8"/>
    </row>
    <row r="138" spans="1:11" s="1" customFormat="1" ht="31.5" customHeight="1">
      <c r="A138" s="5">
        <v>136</v>
      </c>
      <c r="B138" s="7">
        <v>1019</v>
      </c>
      <c r="C138" s="7" t="str">
        <f>VLOOKUP(B138,'[1]总表'!$C$2:$F$1053,2,FALSE)</f>
        <v>武汉经济技术开发区实验小学</v>
      </c>
      <c r="D138" s="7" t="str">
        <f>VLOOKUP(B138,'[1]总表'!$C:$F,3,FALSE)</f>
        <v>应往届毕业生</v>
      </c>
      <c r="E138" s="7" t="str">
        <f>VLOOKUP(B138,'[1]总表'!$C:$F,4,FALSE)</f>
        <v>小学英语教师</v>
      </c>
      <c r="F138" s="8" t="s">
        <v>146</v>
      </c>
      <c r="G138" s="8">
        <v>78.124</v>
      </c>
      <c r="H138" s="8">
        <v>85.44</v>
      </c>
      <c r="I138" s="8">
        <v>82.5136</v>
      </c>
      <c r="J138" s="8">
        <v>1</v>
      </c>
      <c r="K138" s="8" t="s">
        <v>13</v>
      </c>
    </row>
    <row r="139" spans="1:11" s="1" customFormat="1" ht="31.5" customHeight="1">
      <c r="A139" s="5">
        <v>137</v>
      </c>
      <c r="B139" s="7">
        <v>1019</v>
      </c>
      <c r="C139" s="7" t="str">
        <f>VLOOKUP(B139,'[1]总表'!$C$2:$F$1053,2,FALSE)</f>
        <v>武汉经济技术开发区实验小学</v>
      </c>
      <c r="D139" s="7" t="str">
        <f>VLOOKUP(B139,'[1]总表'!$C:$F,3,FALSE)</f>
        <v>应往届毕业生</v>
      </c>
      <c r="E139" s="7" t="str">
        <f>VLOOKUP(B139,'[1]总表'!$C:$F,4,FALSE)</f>
        <v>小学英语教师</v>
      </c>
      <c r="F139" s="8" t="s">
        <v>147</v>
      </c>
      <c r="G139" s="8">
        <v>79.184</v>
      </c>
      <c r="H139" s="8">
        <v>82.34</v>
      </c>
      <c r="I139" s="8">
        <v>81.0776</v>
      </c>
      <c r="J139" s="8">
        <v>2</v>
      </c>
      <c r="K139" s="8"/>
    </row>
    <row r="140" spans="1:11" s="1" customFormat="1" ht="31.5" customHeight="1">
      <c r="A140" s="5">
        <v>138</v>
      </c>
      <c r="B140" s="7">
        <v>1019</v>
      </c>
      <c r="C140" s="7" t="str">
        <f>VLOOKUP(B140,'[1]总表'!$C$2:$F$1053,2,FALSE)</f>
        <v>武汉经济技术开发区实验小学</v>
      </c>
      <c r="D140" s="7" t="str">
        <f>VLOOKUP(B140,'[1]总表'!$C:$F,3,FALSE)</f>
        <v>应往届毕业生</v>
      </c>
      <c r="E140" s="7" t="str">
        <f>VLOOKUP(B140,'[1]总表'!$C:$F,4,FALSE)</f>
        <v>小学英语教师</v>
      </c>
      <c r="F140" s="8" t="s">
        <v>148</v>
      </c>
      <c r="G140" s="8">
        <v>77.882</v>
      </c>
      <c r="H140" s="8">
        <v>82.12</v>
      </c>
      <c r="I140" s="8">
        <v>80.4248</v>
      </c>
      <c r="J140" s="8">
        <v>3</v>
      </c>
      <c r="K140" s="8"/>
    </row>
    <row r="141" spans="1:11" s="1" customFormat="1" ht="31.5" customHeight="1">
      <c r="A141" s="5">
        <v>139</v>
      </c>
      <c r="B141" s="7">
        <v>1020</v>
      </c>
      <c r="C141" s="7" t="str">
        <f>VLOOKUP(B141,'[1]总表'!$C$2:$F$1053,2,FALSE)</f>
        <v>武汉经济技术开发区实验小学</v>
      </c>
      <c r="D141" s="7" t="str">
        <f>VLOOKUP(B141,'[1]总表'!$C:$F,3,FALSE)</f>
        <v>应往届毕业生</v>
      </c>
      <c r="E141" s="7" t="str">
        <f>VLOOKUP(B141,'[1]总表'!$C:$F,4,FALSE)</f>
        <v>小学美术教师</v>
      </c>
      <c r="F141" s="8" t="s">
        <v>149</v>
      </c>
      <c r="G141" s="8">
        <v>77.268</v>
      </c>
      <c r="H141" s="8">
        <v>81.5</v>
      </c>
      <c r="I141" s="8">
        <v>79.8072</v>
      </c>
      <c r="J141" s="8">
        <v>1</v>
      </c>
      <c r="K141" s="8" t="s">
        <v>13</v>
      </c>
    </row>
    <row r="142" spans="1:11" s="1" customFormat="1" ht="31.5" customHeight="1">
      <c r="A142" s="5">
        <v>140</v>
      </c>
      <c r="B142" s="7">
        <v>1020</v>
      </c>
      <c r="C142" s="7" t="str">
        <f>VLOOKUP(B142,'[1]总表'!$C$2:$F$1053,2,FALSE)</f>
        <v>武汉经济技术开发区实验小学</v>
      </c>
      <c r="D142" s="7" t="str">
        <f>VLOOKUP(B142,'[1]总表'!$C:$F,3,FALSE)</f>
        <v>应往届毕业生</v>
      </c>
      <c r="E142" s="7" t="str">
        <f>VLOOKUP(B142,'[1]总表'!$C:$F,4,FALSE)</f>
        <v>小学美术教师</v>
      </c>
      <c r="F142" s="8" t="s">
        <v>150</v>
      </c>
      <c r="G142" s="8">
        <v>77.61800000000001</v>
      </c>
      <c r="H142" s="8">
        <v>80.7</v>
      </c>
      <c r="I142" s="8">
        <v>79.4672</v>
      </c>
      <c r="J142" s="8">
        <v>2</v>
      </c>
      <c r="K142" s="8"/>
    </row>
    <row r="143" spans="1:11" s="1" customFormat="1" ht="31.5" customHeight="1">
      <c r="A143" s="5">
        <v>141</v>
      </c>
      <c r="B143" s="7">
        <v>1020</v>
      </c>
      <c r="C143" s="7" t="str">
        <f>VLOOKUP(B143,'[1]总表'!$C$2:$F$1053,2,FALSE)</f>
        <v>武汉经济技术开发区实验小学</v>
      </c>
      <c r="D143" s="7" t="str">
        <f>VLOOKUP(B143,'[1]总表'!$C:$F,3,FALSE)</f>
        <v>应往届毕业生</v>
      </c>
      <c r="E143" s="7" t="str">
        <f>VLOOKUP(B143,'[1]总表'!$C:$F,4,FALSE)</f>
        <v>小学美术教师</v>
      </c>
      <c r="F143" s="8" t="s">
        <v>151</v>
      </c>
      <c r="G143" s="8">
        <v>78.02600000000001</v>
      </c>
      <c r="H143" s="8">
        <v>77.8</v>
      </c>
      <c r="I143" s="8">
        <v>77.8904</v>
      </c>
      <c r="J143" s="8">
        <v>3</v>
      </c>
      <c r="K143" s="8"/>
    </row>
    <row r="144" spans="1:11" s="1" customFormat="1" ht="31.5" customHeight="1">
      <c r="A144" s="5">
        <v>142</v>
      </c>
      <c r="B144" s="7">
        <v>1021</v>
      </c>
      <c r="C144" s="7" t="str">
        <f>VLOOKUP(B144,'[1]总表'!$C$2:$F$1053,2,FALSE)</f>
        <v>武汉经济技术开发区奥林小学</v>
      </c>
      <c r="D144" s="7" t="str">
        <f>VLOOKUP(B144,'[1]总表'!$C:$F,3,FALSE)</f>
        <v>应往届毕业生</v>
      </c>
      <c r="E144" s="7" t="str">
        <f>VLOOKUP(B144,'[1]总表'!$C:$F,4,FALSE)</f>
        <v>小学数学教师</v>
      </c>
      <c r="F144" s="8" t="s">
        <v>152</v>
      </c>
      <c r="G144" s="8">
        <v>83.356</v>
      </c>
      <c r="H144" s="8">
        <v>79.8</v>
      </c>
      <c r="I144" s="8">
        <v>81.2224</v>
      </c>
      <c r="J144" s="8">
        <v>1</v>
      </c>
      <c r="K144" s="8" t="s">
        <v>13</v>
      </c>
    </row>
    <row r="145" spans="1:11" s="1" customFormat="1" ht="31.5" customHeight="1">
      <c r="A145" s="5">
        <v>143</v>
      </c>
      <c r="B145" s="7">
        <v>1021</v>
      </c>
      <c r="C145" s="7" t="str">
        <f>VLOOKUP(B145,'[1]总表'!$C$2:$F$1053,2,FALSE)</f>
        <v>武汉经济技术开发区奥林小学</v>
      </c>
      <c r="D145" s="7" t="str">
        <f>VLOOKUP(B145,'[1]总表'!$C:$F,3,FALSE)</f>
        <v>应往届毕业生</v>
      </c>
      <c r="E145" s="7" t="str">
        <f>VLOOKUP(B145,'[1]总表'!$C:$F,4,FALSE)</f>
        <v>小学数学教师</v>
      </c>
      <c r="F145" s="8" t="s">
        <v>153</v>
      </c>
      <c r="G145" s="8">
        <v>78.688</v>
      </c>
      <c r="H145" s="8">
        <v>81.1</v>
      </c>
      <c r="I145" s="8">
        <v>80.1352</v>
      </c>
      <c r="J145" s="8">
        <v>2</v>
      </c>
      <c r="K145" s="8" t="s">
        <v>13</v>
      </c>
    </row>
    <row r="146" spans="1:11" s="1" customFormat="1" ht="31.5" customHeight="1">
      <c r="A146" s="5">
        <v>144</v>
      </c>
      <c r="B146" s="7">
        <v>1021</v>
      </c>
      <c r="C146" s="7" t="str">
        <f>VLOOKUP(B146,'[1]总表'!$C$2:$F$1053,2,FALSE)</f>
        <v>武汉经济技术开发区奥林小学</v>
      </c>
      <c r="D146" s="7" t="str">
        <f>VLOOKUP(B146,'[1]总表'!$C:$F,3,FALSE)</f>
        <v>应往届毕业生</v>
      </c>
      <c r="E146" s="7" t="str">
        <f>VLOOKUP(B146,'[1]总表'!$C:$F,4,FALSE)</f>
        <v>小学数学教师</v>
      </c>
      <c r="F146" s="8" t="s">
        <v>154</v>
      </c>
      <c r="G146" s="8">
        <v>80.44800000000001</v>
      </c>
      <c r="H146" s="8">
        <v>79.3</v>
      </c>
      <c r="I146" s="8">
        <v>79.75919999999999</v>
      </c>
      <c r="J146" s="8">
        <v>3</v>
      </c>
      <c r="K146" s="8"/>
    </row>
    <row r="147" spans="1:11" s="1" customFormat="1" ht="31.5" customHeight="1">
      <c r="A147" s="5">
        <v>145</v>
      </c>
      <c r="B147" s="7">
        <v>1021</v>
      </c>
      <c r="C147" s="7" t="str">
        <f>VLOOKUP(B147,'[1]总表'!$C$2:$F$1053,2,FALSE)</f>
        <v>武汉经济技术开发区奥林小学</v>
      </c>
      <c r="D147" s="7" t="str">
        <f>VLOOKUP(B147,'[1]总表'!$C:$F,3,FALSE)</f>
        <v>应往届毕业生</v>
      </c>
      <c r="E147" s="7" t="str">
        <f>VLOOKUP(B147,'[1]总表'!$C:$F,4,FALSE)</f>
        <v>小学数学教师</v>
      </c>
      <c r="F147" s="8" t="s">
        <v>155</v>
      </c>
      <c r="G147" s="8">
        <v>76.442</v>
      </c>
      <c r="H147" s="8">
        <v>81.8</v>
      </c>
      <c r="I147" s="8">
        <v>79.6568</v>
      </c>
      <c r="J147" s="8">
        <v>4</v>
      </c>
      <c r="K147" s="8"/>
    </row>
    <row r="148" spans="1:11" s="1" customFormat="1" ht="31.5" customHeight="1">
      <c r="A148" s="5">
        <v>146</v>
      </c>
      <c r="B148" s="7">
        <v>1021</v>
      </c>
      <c r="C148" s="7" t="str">
        <f>VLOOKUP(B148,'[1]总表'!$C$2:$F$1053,2,FALSE)</f>
        <v>武汉经济技术开发区奥林小学</v>
      </c>
      <c r="D148" s="7" t="str">
        <f>VLOOKUP(B148,'[1]总表'!$C:$F,3,FALSE)</f>
        <v>应往届毕业生</v>
      </c>
      <c r="E148" s="7" t="str">
        <f>VLOOKUP(B148,'[1]总表'!$C:$F,4,FALSE)</f>
        <v>小学数学教师</v>
      </c>
      <c r="F148" s="8" t="s">
        <v>156</v>
      </c>
      <c r="G148" s="8">
        <v>80.066</v>
      </c>
      <c r="H148" s="8">
        <v>77</v>
      </c>
      <c r="I148" s="8">
        <v>78.2264</v>
      </c>
      <c r="J148" s="8">
        <v>5</v>
      </c>
      <c r="K148" s="8"/>
    </row>
    <row r="149" spans="1:11" s="1" customFormat="1" ht="31.5" customHeight="1">
      <c r="A149" s="5">
        <v>147</v>
      </c>
      <c r="B149" s="7">
        <v>1021</v>
      </c>
      <c r="C149" s="7" t="str">
        <f>VLOOKUP(B149,'[1]总表'!$C$2:$F$1053,2,FALSE)</f>
        <v>武汉经济技术开发区奥林小学</v>
      </c>
      <c r="D149" s="7" t="str">
        <f>VLOOKUP(B149,'[1]总表'!$C:$F,3,FALSE)</f>
        <v>应往届毕业生</v>
      </c>
      <c r="E149" s="7" t="str">
        <f>VLOOKUP(B149,'[1]总表'!$C:$F,4,FALSE)</f>
        <v>小学数学教师</v>
      </c>
      <c r="F149" s="8" t="s">
        <v>157</v>
      </c>
      <c r="G149" s="8">
        <v>75.758</v>
      </c>
      <c r="H149" s="8">
        <v>78.7</v>
      </c>
      <c r="I149" s="8">
        <v>77.5232</v>
      </c>
      <c r="J149" s="8">
        <v>6</v>
      </c>
      <c r="K149" s="8"/>
    </row>
    <row r="150" spans="1:11" s="1" customFormat="1" ht="31.5" customHeight="1">
      <c r="A150" s="5">
        <v>148</v>
      </c>
      <c r="B150" s="7">
        <v>1022</v>
      </c>
      <c r="C150" s="7" t="str">
        <f>VLOOKUP(B150,'[1]总表'!$C$2:$F$1053,2,FALSE)</f>
        <v>武汉经济技术开发区新城小学</v>
      </c>
      <c r="D150" s="7" t="str">
        <f>VLOOKUP(B150,'[1]总表'!$C:$F,3,FALSE)</f>
        <v>应往届毕业生</v>
      </c>
      <c r="E150" s="7" t="str">
        <f>VLOOKUP(B150,'[1]总表'!$C:$F,4,FALSE)</f>
        <v>小学语文教师</v>
      </c>
      <c r="F150" s="8" t="s">
        <v>158</v>
      </c>
      <c r="G150" s="8">
        <v>76.08200000000001</v>
      </c>
      <c r="H150" s="8">
        <v>79.2</v>
      </c>
      <c r="I150" s="8">
        <v>77.95280000000001</v>
      </c>
      <c r="J150" s="8">
        <v>1</v>
      </c>
      <c r="K150" s="8" t="s">
        <v>13</v>
      </c>
    </row>
    <row r="151" spans="1:11" s="1" customFormat="1" ht="31.5" customHeight="1">
      <c r="A151" s="5">
        <v>149</v>
      </c>
      <c r="B151" s="7">
        <v>1022</v>
      </c>
      <c r="C151" s="7" t="str">
        <f>VLOOKUP(B151,'[1]总表'!$C$2:$F$1053,2,FALSE)</f>
        <v>武汉经济技术开发区新城小学</v>
      </c>
      <c r="D151" s="7" t="str">
        <f>VLOOKUP(B151,'[1]总表'!$C:$F,3,FALSE)</f>
        <v>应往届毕业生</v>
      </c>
      <c r="E151" s="7" t="str">
        <f>VLOOKUP(B151,'[1]总表'!$C:$F,4,FALSE)</f>
        <v>小学语文教师</v>
      </c>
      <c r="F151" s="8" t="s">
        <v>159</v>
      </c>
      <c r="G151" s="8">
        <v>74.004</v>
      </c>
      <c r="H151" s="8">
        <v>80.3</v>
      </c>
      <c r="I151" s="8">
        <v>77.7816</v>
      </c>
      <c r="J151" s="8">
        <v>2</v>
      </c>
      <c r="K151" s="8" t="s">
        <v>13</v>
      </c>
    </row>
    <row r="152" spans="1:11" s="1" customFormat="1" ht="31.5" customHeight="1">
      <c r="A152" s="5">
        <v>150</v>
      </c>
      <c r="B152" s="7">
        <v>1022</v>
      </c>
      <c r="C152" s="7" t="str">
        <f>VLOOKUP(B152,'[1]总表'!$C$2:$F$1053,2,FALSE)</f>
        <v>武汉经济技术开发区新城小学</v>
      </c>
      <c r="D152" s="7" t="str">
        <f>VLOOKUP(B152,'[1]总表'!$C:$F,3,FALSE)</f>
        <v>应往届毕业生</v>
      </c>
      <c r="E152" s="7" t="str">
        <f>VLOOKUP(B152,'[1]总表'!$C:$F,4,FALSE)</f>
        <v>小学语文教师</v>
      </c>
      <c r="F152" s="8" t="s">
        <v>160</v>
      </c>
      <c r="G152" s="8">
        <v>73.132</v>
      </c>
      <c r="H152" s="8">
        <v>80.2</v>
      </c>
      <c r="I152" s="8">
        <v>77.3728</v>
      </c>
      <c r="J152" s="8">
        <v>3</v>
      </c>
      <c r="K152" s="8"/>
    </row>
    <row r="153" spans="1:11" s="1" customFormat="1" ht="31.5" customHeight="1">
      <c r="A153" s="5">
        <v>151</v>
      </c>
      <c r="B153" s="7">
        <v>1022</v>
      </c>
      <c r="C153" s="7" t="str">
        <f>VLOOKUP(B153,'[1]总表'!$C$2:$F$1053,2,FALSE)</f>
        <v>武汉经济技术开发区新城小学</v>
      </c>
      <c r="D153" s="7" t="str">
        <f>VLOOKUP(B153,'[1]总表'!$C:$F,3,FALSE)</f>
        <v>应往届毕业生</v>
      </c>
      <c r="E153" s="7" t="str">
        <f>VLOOKUP(B153,'[1]总表'!$C:$F,4,FALSE)</f>
        <v>小学语文教师</v>
      </c>
      <c r="F153" s="8" t="s">
        <v>161</v>
      </c>
      <c r="G153" s="8">
        <v>74.398</v>
      </c>
      <c r="H153" s="8">
        <v>78.4</v>
      </c>
      <c r="I153" s="8">
        <v>76.7992</v>
      </c>
      <c r="J153" s="8">
        <v>4</v>
      </c>
      <c r="K153" s="8"/>
    </row>
    <row r="154" spans="1:11" s="1" customFormat="1" ht="31.5" customHeight="1">
      <c r="A154" s="5">
        <v>152</v>
      </c>
      <c r="B154" s="7">
        <v>1022</v>
      </c>
      <c r="C154" s="7" t="str">
        <f>VLOOKUP(B154,'[1]总表'!$C$2:$F$1053,2,FALSE)</f>
        <v>武汉经济技术开发区新城小学</v>
      </c>
      <c r="D154" s="7" t="str">
        <f>VLOOKUP(B154,'[1]总表'!$C:$F,3,FALSE)</f>
        <v>应往届毕业生</v>
      </c>
      <c r="E154" s="7" t="str">
        <f>VLOOKUP(B154,'[1]总表'!$C:$F,4,FALSE)</f>
        <v>小学语文教师</v>
      </c>
      <c r="F154" s="8" t="s">
        <v>162</v>
      </c>
      <c r="G154" s="8">
        <v>74.568</v>
      </c>
      <c r="H154" s="8">
        <v>76.2</v>
      </c>
      <c r="I154" s="8">
        <v>75.5472</v>
      </c>
      <c r="J154" s="8">
        <v>5</v>
      </c>
      <c r="K154" s="8"/>
    </row>
    <row r="155" spans="1:11" s="1" customFormat="1" ht="31.5" customHeight="1">
      <c r="A155" s="5">
        <v>153</v>
      </c>
      <c r="B155" s="7">
        <v>1022</v>
      </c>
      <c r="C155" s="7" t="str">
        <f>VLOOKUP(B155,'[1]总表'!$C$2:$F$1053,2,FALSE)</f>
        <v>武汉经济技术开发区新城小学</v>
      </c>
      <c r="D155" s="7" t="str">
        <f>VLOOKUP(B155,'[1]总表'!$C:$F,3,FALSE)</f>
        <v>应往届毕业生</v>
      </c>
      <c r="E155" s="7" t="str">
        <f>VLOOKUP(B155,'[1]总表'!$C:$F,4,FALSE)</f>
        <v>小学语文教师</v>
      </c>
      <c r="F155" s="8" t="s">
        <v>163</v>
      </c>
      <c r="G155" s="8">
        <v>72.476</v>
      </c>
      <c r="H155" s="8">
        <v>73.2</v>
      </c>
      <c r="I155" s="8">
        <v>72.91040000000001</v>
      </c>
      <c r="J155" s="8">
        <v>6</v>
      </c>
      <c r="K155" s="8"/>
    </row>
    <row r="156" spans="1:11" s="1" customFormat="1" ht="31.5" customHeight="1">
      <c r="A156" s="5">
        <v>154</v>
      </c>
      <c r="B156" s="7">
        <v>1023</v>
      </c>
      <c r="C156" s="7" t="str">
        <f>VLOOKUP(B156,'[1]总表'!$C$2:$F$1053,2,FALSE)</f>
        <v>武汉经济技术开发区新城小学</v>
      </c>
      <c r="D156" s="7" t="str">
        <f>VLOOKUP(B156,'[1]总表'!$C:$F,3,FALSE)</f>
        <v>应往届毕业生</v>
      </c>
      <c r="E156" s="7" t="str">
        <f>VLOOKUP(B156,'[1]总表'!$C:$F,4,FALSE)</f>
        <v>小学英语教师</v>
      </c>
      <c r="F156" s="8" t="s">
        <v>164</v>
      </c>
      <c r="G156" s="8">
        <v>80.2</v>
      </c>
      <c r="H156" s="8">
        <v>85.92</v>
      </c>
      <c r="I156" s="8">
        <v>83.632</v>
      </c>
      <c r="J156" s="8">
        <v>1</v>
      </c>
      <c r="K156" s="8" t="s">
        <v>13</v>
      </c>
    </row>
    <row r="157" spans="1:11" s="1" customFormat="1" ht="31.5" customHeight="1">
      <c r="A157" s="5">
        <v>155</v>
      </c>
      <c r="B157" s="7">
        <v>1023</v>
      </c>
      <c r="C157" s="7" t="str">
        <f>VLOOKUP(B157,'[1]总表'!$C$2:$F$1053,2,FALSE)</f>
        <v>武汉经济技术开发区新城小学</v>
      </c>
      <c r="D157" s="7" t="str">
        <f>VLOOKUP(B157,'[1]总表'!$C:$F,3,FALSE)</f>
        <v>应往届毕业生</v>
      </c>
      <c r="E157" s="7" t="str">
        <f>VLOOKUP(B157,'[1]总表'!$C:$F,4,FALSE)</f>
        <v>小学英语教师</v>
      </c>
      <c r="F157" s="8" t="s">
        <v>165</v>
      </c>
      <c r="G157" s="8">
        <v>80.37</v>
      </c>
      <c r="H157" s="8">
        <v>80.92</v>
      </c>
      <c r="I157" s="8">
        <v>80.7</v>
      </c>
      <c r="J157" s="8">
        <v>2</v>
      </c>
      <c r="K157" s="8"/>
    </row>
    <row r="158" spans="1:11" s="1" customFormat="1" ht="31.5" customHeight="1">
      <c r="A158" s="5">
        <v>156</v>
      </c>
      <c r="B158" s="7">
        <v>1023</v>
      </c>
      <c r="C158" s="7" t="str">
        <f>VLOOKUP(B158,'[1]总表'!$C$2:$F$1053,2,FALSE)</f>
        <v>武汉经济技术开发区新城小学</v>
      </c>
      <c r="D158" s="7" t="str">
        <f>VLOOKUP(B158,'[1]总表'!$C:$F,3,FALSE)</f>
        <v>应往届毕业生</v>
      </c>
      <c r="E158" s="7" t="str">
        <f>VLOOKUP(B158,'[1]总表'!$C:$F,4,FALSE)</f>
        <v>小学英语教师</v>
      </c>
      <c r="F158" s="8" t="s">
        <v>166</v>
      </c>
      <c r="G158" s="8">
        <v>80.652</v>
      </c>
      <c r="H158" s="8">
        <v>78.42</v>
      </c>
      <c r="I158" s="8">
        <v>79.31280000000001</v>
      </c>
      <c r="J158" s="8">
        <v>3</v>
      </c>
      <c r="K158" s="8"/>
    </row>
    <row r="159" spans="1:11" s="1" customFormat="1" ht="31.5" customHeight="1">
      <c r="A159" s="5">
        <v>157</v>
      </c>
      <c r="B159" s="7">
        <v>1024</v>
      </c>
      <c r="C159" s="7" t="str">
        <f>VLOOKUP(B159,'[1]总表'!$C$2:$F$1053,2,FALSE)</f>
        <v>武汉经济技术开发区沌口小学</v>
      </c>
      <c r="D159" s="7" t="str">
        <f>VLOOKUP(B159,'[1]总表'!$C:$F,3,FALSE)</f>
        <v>应往届毕业生</v>
      </c>
      <c r="E159" s="7" t="str">
        <f>VLOOKUP(B159,'[1]总表'!$C:$F,4,FALSE)</f>
        <v>小学语文教师</v>
      </c>
      <c r="F159" s="8" t="s">
        <v>167</v>
      </c>
      <c r="G159" s="8">
        <v>77.664</v>
      </c>
      <c r="H159" s="8">
        <v>81.4</v>
      </c>
      <c r="I159" s="8">
        <v>79.9056</v>
      </c>
      <c r="J159" s="8">
        <v>1</v>
      </c>
      <c r="K159" s="8" t="s">
        <v>13</v>
      </c>
    </row>
    <row r="160" spans="1:11" s="1" customFormat="1" ht="31.5" customHeight="1">
      <c r="A160" s="5">
        <v>158</v>
      </c>
      <c r="B160" s="7">
        <v>1024</v>
      </c>
      <c r="C160" s="7" t="str">
        <f>VLOOKUP(B160,'[1]总表'!$C$2:$F$1053,2,FALSE)</f>
        <v>武汉经济技术开发区沌口小学</v>
      </c>
      <c r="D160" s="7" t="str">
        <f>VLOOKUP(B160,'[1]总表'!$C:$F,3,FALSE)</f>
        <v>应往届毕业生</v>
      </c>
      <c r="E160" s="7" t="str">
        <f>VLOOKUP(B160,'[1]总表'!$C:$F,4,FALSE)</f>
        <v>小学语文教师</v>
      </c>
      <c r="F160" s="8" t="s">
        <v>168</v>
      </c>
      <c r="G160" s="8">
        <v>76.982</v>
      </c>
      <c r="H160" s="8">
        <v>78.3</v>
      </c>
      <c r="I160" s="8">
        <v>77.77279999999999</v>
      </c>
      <c r="J160" s="8">
        <v>2</v>
      </c>
      <c r="K160" s="8" t="s">
        <v>13</v>
      </c>
    </row>
    <row r="161" spans="1:11" s="1" customFormat="1" ht="31.5" customHeight="1">
      <c r="A161" s="5">
        <v>159</v>
      </c>
      <c r="B161" s="7">
        <v>1024</v>
      </c>
      <c r="C161" s="7" t="str">
        <f>VLOOKUP(B161,'[1]总表'!$C$2:$F$1053,2,FALSE)</f>
        <v>武汉经济技术开发区沌口小学</v>
      </c>
      <c r="D161" s="7" t="str">
        <f>VLOOKUP(B161,'[1]总表'!$C:$F,3,FALSE)</f>
        <v>应往届毕业生</v>
      </c>
      <c r="E161" s="7" t="str">
        <f>VLOOKUP(B161,'[1]总表'!$C:$F,4,FALSE)</f>
        <v>小学语文教师</v>
      </c>
      <c r="F161" s="8" t="s">
        <v>169</v>
      </c>
      <c r="G161" s="8">
        <v>76.61200000000001</v>
      </c>
      <c r="H161" s="8">
        <v>78.5</v>
      </c>
      <c r="I161" s="8">
        <v>77.7448</v>
      </c>
      <c r="J161" s="8">
        <v>3</v>
      </c>
      <c r="K161" s="8"/>
    </row>
    <row r="162" spans="1:11" s="1" customFormat="1" ht="31.5" customHeight="1">
      <c r="A162" s="5">
        <v>160</v>
      </c>
      <c r="B162" s="7">
        <v>1024</v>
      </c>
      <c r="C162" s="7" t="str">
        <f>VLOOKUP(B162,'[1]总表'!$C$2:$F$1053,2,FALSE)</f>
        <v>武汉经济技术开发区沌口小学</v>
      </c>
      <c r="D162" s="7" t="str">
        <f>VLOOKUP(B162,'[1]总表'!$C:$F,3,FALSE)</f>
        <v>应往届毕业生</v>
      </c>
      <c r="E162" s="7" t="str">
        <f>VLOOKUP(B162,'[1]总表'!$C:$F,4,FALSE)</f>
        <v>小学语文教师</v>
      </c>
      <c r="F162" s="8" t="s">
        <v>170</v>
      </c>
      <c r="G162" s="8">
        <v>77.954</v>
      </c>
      <c r="H162" s="8">
        <v>77.6</v>
      </c>
      <c r="I162" s="8">
        <v>77.74159999999999</v>
      </c>
      <c r="J162" s="8">
        <v>4</v>
      </c>
      <c r="K162" s="8"/>
    </row>
    <row r="163" spans="1:11" s="1" customFormat="1" ht="31.5" customHeight="1">
      <c r="A163" s="5">
        <v>161</v>
      </c>
      <c r="B163" s="7">
        <v>1024</v>
      </c>
      <c r="C163" s="7" t="str">
        <f>VLOOKUP(B163,'[1]总表'!$C$2:$F$1053,2,FALSE)</f>
        <v>武汉经济技术开发区沌口小学</v>
      </c>
      <c r="D163" s="7" t="str">
        <f>VLOOKUP(B163,'[1]总表'!$C:$F,3,FALSE)</f>
        <v>应往届毕业生</v>
      </c>
      <c r="E163" s="7" t="str">
        <f>VLOOKUP(B163,'[1]总表'!$C:$F,4,FALSE)</f>
        <v>小学语文教师</v>
      </c>
      <c r="F163" s="8" t="s">
        <v>171</v>
      </c>
      <c r="G163" s="8">
        <v>73.97999999999999</v>
      </c>
      <c r="H163" s="8">
        <v>75</v>
      </c>
      <c r="I163" s="8">
        <v>74.592</v>
      </c>
      <c r="J163" s="8">
        <v>5</v>
      </c>
      <c r="K163" s="8"/>
    </row>
    <row r="164" spans="1:11" s="1" customFormat="1" ht="31.5" customHeight="1">
      <c r="A164" s="5">
        <v>162</v>
      </c>
      <c r="B164" s="7">
        <v>1024</v>
      </c>
      <c r="C164" s="7" t="str">
        <f>VLOOKUP(B164,'[1]总表'!$C$2:$F$1053,2,FALSE)</f>
        <v>武汉经济技术开发区沌口小学</v>
      </c>
      <c r="D164" s="7" t="str">
        <f>VLOOKUP(B164,'[1]总表'!$C:$F,3,FALSE)</f>
        <v>应往届毕业生</v>
      </c>
      <c r="E164" s="7" t="str">
        <f>VLOOKUP(B164,'[1]总表'!$C:$F,4,FALSE)</f>
        <v>小学语文教师</v>
      </c>
      <c r="F164" s="8" t="s">
        <v>172</v>
      </c>
      <c r="G164" s="8">
        <v>73.88</v>
      </c>
      <c r="H164" s="8">
        <v>73</v>
      </c>
      <c r="I164" s="8">
        <v>73.352</v>
      </c>
      <c r="J164" s="8">
        <v>6</v>
      </c>
      <c r="K164" s="8"/>
    </row>
    <row r="165" spans="1:11" s="1" customFormat="1" ht="31.5" customHeight="1">
      <c r="A165" s="5">
        <v>163</v>
      </c>
      <c r="B165" s="7">
        <v>1025</v>
      </c>
      <c r="C165" s="7" t="str">
        <f>VLOOKUP(B165,'[1]总表'!$C$2:$F$1053,2,FALSE)</f>
        <v>武汉经济技术开发区洪山小学</v>
      </c>
      <c r="D165" s="7" t="str">
        <f>VLOOKUP(B165,'[1]总表'!$C:$F,3,FALSE)</f>
        <v>应往届毕业生</v>
      </c>
      <c r="E165" s="7" t="str">
        <f>VLOOKUP(B165,'[1]总表'!$C:$F,4,FALSE)</f>
        <v>小学语文教师</v>
      </c>
      <c r="F165" s="8" t="s">
        <v>173</v>
      </c>
      <c r="G165" s="8">
        <v>73.17</v>
      </c>
      <c r="H165" s="8">
        <v>80.6</v>
      </c>
      <c r="I165" s="8">
        <v>77.62799999999999</v>
      </c>
      <c r="J165" s="8">
        <v>1</v>
      </c>
      <c r="K165" s="8" t="s">
        <v>13</v>
      </c>
    </row>
    <row r="166" spans="1:11" s="1" customFormat="1" ht="31.5" customHeight="1">
      <c r="A166" s="5">
        <v>164</v>
      </c>
      <c r="B166" s="7">
        <v>1025</v>
      </c>
      <c r="C166" s="7" t="str">
        <f>VLOOKUP(B166,'[1]总表'!$C$2:$F$1053,2,FALSE)</f>
        <v>武汉经济技术开发区洪山小学</v>
      </c>
      <c r="D166" s="7" t="str">
        <f>VLOOKUP(B166,'[1]总表'!$C:$F,3,FALSE)</f>
        <v>应往届毕业生</v>
      </c>
      <c r="E166" s="7" t="str">
        <f>VLOOKUP(B166,'[1]总表'!$C:$F,4,FALSE)</f>
        <v>小学语文教师</v>
      </c>
      <c r="F166" s="8" t="s">
        <v>174</v>
      </c>
      <c r="G166" s="8">
        <v>72.1</v>
      </c>
      <c r="H166" s="8">
        <v>81.2</v>
      </c>
      <c r="I166" s="8">
        <v>77.56</v>
      </c>
      <c r="J166" s="8">
        <v>2</v>
      </c>
      <c r="K166" s="8" t="s">
        <v>13</v>
      </c>
    </row>
    <row r="167" spans="1:11" s="1" customFormat="1" ht="31.5" customHeight="1">
      <c r="A167" s="5">
        <v>165</v>
      </c>
      <c r="B167" s="7">
        <v>1025</v>
      </c>
      <c r="C167" s="7" t="str">
        <f>VLOOKUP(B167,'[1]总表'!$C$2:$F$1053,2,FALSE)</f>
        <v>武汉经济技术开发区洪山小学</v>
      </c>
      <c r="D167" s="7" t="str">
        <f>VLOOKUP(B167,'[1]总表'!$C:$F,3,FALSE)</f>
        <v>应往届毕业生</v>
      </c>
      <c r="E167" s="7" t="str">
        <f>VLOOKUP(B167,'[1]总表'!$C:$F,4,FALSE)</f>
        <v>小学语文教师</v>
      </c>
      <c r="F167" s="8" t="s">
        <v>175</v>
      </c>
      <c r="G167" s="8">
        <v>74.004</v>
      </c>
      <c r="H167" s="8">
        <v>79.2</v>
      </c>
      <c r="I167" s="8">
        <v>77.1216</v>
      </c>
      <c r="J167" s="8">
        <v>3</v>
      </c>
      <c r="K167" s="8"/>
    </row>
    <row r="168" spans="1:11" s="1" customFormat="1" ht="31.5" customHeight="1">
      <c r="A168" s="5">
        <v>166</v>
      </c>
      <c r="B168" s="7">
        <v>1025</v>
      </c>
      <c r="C168" s="7" t="str">
        <f>VLOOKUP(B168,'[1]总表'!$C$2:$F$1053,2,FALSE)</f>
        <v>武汉经济技术开发区洪山小学</v>
      </c>
      <c r="D168" s="7" t="str">
        <f>VLOOKUP(B168,'[1]总表'!$C:$F,3,FALSE)</f>
        <v>应往届毕业生</v>
      </c>
      <c r="E168" s="7" t="str">
        <f>VLOOKUP(B168,'[1]总表'!$C:$F,4,FALSE)</f>
        <v>小学语文教师</v>
      </c>
      <c r="F168" s="8" t="s">
        <v>176</v>
      </c>
      <c r="G168" s="8">
        <v>71.008</v>
      </c>
      <c r="H168" s="8">
        <v>78.2</v>
      </c>
      <c r="I168" s="8">
        <v>75.3232</v>
      </c>
      <c r="J168" s="8">
        <v>4</v>
      </c>
      <c r="K168" s="8"/>
    </row>
    <row r="169" spans="1:11" s="1" customFormat="1" ht="31.5" customHeight="1">
      <c r="A169" s="5">
        <v>167</v>
      </c>
      <c r="B169" s="7">
        <v>1025</v>
      </c>
      <c r="C169" s="7" t="str">
        <f>VLOOKUP(B169,'[1]总表'!$C$2:$F$1053,2,FALSE)</f>
        <v>武汉经济技术开发区洪山小学</v>
      </c>
      <c r="D169" s="7" t="str">
        <f>VLOOKUP(B169,'[1]总表'!$C:$F,3,FALSE)</f>
        <v>应往届毕业生</v>
      </c>
      <c r="E169" s="7" t="str">
        <f>VLOOKUP(B169,'[1]总表'!$C:$F,4,FALSE)</f>
        <v>小学语文教师</v>
      </c>
      <c r="F169" s="8" t="s">
        <v>177</v>
      </c>
      <c r="G169" s="8">
        <v>71.19999999999999</v>
      </c>
      <c r="H169" s="8">
        <v>76.4</v>
      </c>
      <c r="I169" s="8">
        <v>74.32</v>
      </c>
      <c r="J169" s="8">
        <v>5</v>
      </c>
      <c r="K169" s="8"/>
    </row>
    <row r="170" spans="1:11" s="1" customFormat="1" ht="31.5" customHeight="1">
      <c r="A170" s="5">
        <v>168</v>
      </c>
      <c r="B170" s="7">
        <v>1025</v>
      </c>
      <c r="C170" s="7" t="str">
        <f>VLOOKUP(B170,'[1]总表'!$C$2:$F$1053,2,FALSE)</f>
        <v>武汉经济技术开发区洪山小学</v>
      </c>
      <c r="D170" s="7" t="str">
        <f>VLOOKUP(B170,'[1]总表'!$C:$F,3,FALSE)</f>
        <v>应往届毕业生</v>
      </c>
      <c r="E170" s="7" t="str">
        <f>VLOOKUP(B170,'[1]总表'!$C:$F,4,FALSE)</f>
        <v>小学语文教师</v>
      </c>
      <c r="F170" s="8" t="s">
        <v>178</v>
      </c>
      <c r="G170" s="8">
        <v>70.832</v>
      </c>
      <c r="H170" s="8">
        <v>75.7</v>
      </c>
      <c r="I170" s="8">
        <v>73.75280000000001</v>
      </c>
      <c r="J170" s="8">
        <v>6</v>
      </c>
      <c r="K170" s="8"/>
    </row>
    <row r="171" spans="1:11" s="1" customFormat="1" ht="31.5" customHeight="1">
      <c r="A171" s="5">
        <v>169</v>
      </c>
      <c r="B171" s="7">
        <v>1026</v>
      </c>
      <c r="C171" s="7" t="str">
        <f>VLOOKUP(B171,'[1]总表'!$C$2:$F$1053,2,FALSE)</f>
        <v>武汉经济技术开发区洪山小学</v>
      </c>
      <c r="D171" s="7" t="str">
        <f>VLOOKUP(B171,'[1]总表'!$C:$F,3,FALSE)</f>
        <v>在职教师</v>
      </c>
      <c r="E171" s="7" t="str">
        <f>VLOOKUP(B171,'[1]总表'!$C:$F,4,FALSE)</f>
        <v>小学语文教师</v>
      </c>
      <c r="F171" s="8" t="s">
        <v>179</v>
      </c>
      <c r="G171" s="8">
        <v>68.172</v>
      </c>
      <c r="H171" s="8">
        <v>80.74</v>
      </c>
      <c r="I171" s="8">
        <v>75.71279999999999</v>
      </c>
      <c r="J171" s="8">
        <v>1</v>
      </c>
      <c r="K171" s="8" t="s">
        <v>13</v>
      </c>
    </row>
    <row r="172" spans="1:11" s="1" customFormat="1" ht="31.5" customHeight="1">
      <c r="A172" s="5">
        <v>170</v>
      </c>
      <c r="B172" s="7">
        <v>1026</v>
      </c>
      <c r="C172" s="7" t="str">
        <f>VLOOKUP(B172,'[1]总表'!$C$2:$F$1053,2,FALSE)</f>
        <v>武汉经济技术开发区洪山小学</v>
      </c>
      <c r="D172" s="7" t="str">
        <f>VLOOKUP(B172,'[1]总表'!$C:$F,3,FALSE)</f>
        <v>在职教师</v>
      </c>
      <c r="E172" s="7" t="str">
        <f>VLOOKUP(B172,'[1]总表'!$C:$F,4,FALSE)</f>
        <v>小学语文教师</v>
      </c>
      <c r="F172" s="8" t="s">
        <v>180</v>
      </c>
      <c r="G172" s="8">
        <v>71.87199999999999</v>
      </c>
      <c r="H172" s="8">
        <v>77.74</v>
      </c>
      <c r="I172" s="8">
        <v>75.3928</v>
      </c>
      <c r="J172" s="8">
        <v>2</v>
      </c>
      <c r="K172" s="8" t="s">
        <v>13</v>
      </c>
    </row>
    <row r="173" spans="1:11" s="1" customFormat="1" ht="31.5" customHeight="1">
      <c r="A173" s="5">
        <v>171</v>
      </c>
      <c r="B173" s="7">
        <v>1027</v>
      </c>
      <c r="C173" s="7" t="str">
        <f>VLOOKUP(B173,'[1]总表'!$C$2:$F$1053,2,FALSE)</f>
        <v>武汉经济技术开发区洪山小学</v>
      </c>
      <c r="D173" s="7" t="str">
        <f>VLOOKUP(B173,'[1]总表'!$C:$F,3,FALSE)</f>
        <v>应往届毕业生</v>
      </c>
      <c r="E173" s="7" t="str">
        <f>VLOOKUP(B173,'[1]总表'!$C:$F,4,FALSE)</f>
        <v>小学数学教师</v>
      </c>
      <c r="F173" s="8" t="s">
        <v>181</v>
      </c>
      <c r="G173" s="8">
        <v>81.586</v>
      </c>
      <c r="H173" s="8">
        <v>80.76</v>
      </c>
      <c r="I173" s="8">
        <v>81.0904</v>
      </c>
      <c r="J173" s="8">
        <v>1</v>
      </c>
      <c r="K173" s="8" t="s">
        <v>13</v>
      </c>
    </row>
    <row r="174" spans="1:11" s="1" customFormat="1" ht="31.5" customHeight="1">
      <c r="A174" s="5">
        <v>172</v>
      </c>
      <c r="B174" s="7">
        <v>1027</v>
      </c>
      <c r="C174" s="7" t="str">
        <f>VLOOKUP(B174,'[1]总表'!$C$2:$F$1053,2,FALSE)</f>
        <v>武汉经济技术开发区洪山小学</v>
      </c>
      <c r="D174" s="7" t="str">
        <f>VLOOKUP(B174,'[1]总表'!$C:$F,3,FALSE)</f>
        <v>应往届毕业生</v>
      </c>
      <c r="E174" s="7" t="str">
        <f>VLOOKUP(B174,'[1]总表'!$C:$F,4,FALSE)</f>
        <v>小学数学教师</v>
      </c>
      <c r="F174" s="8" t="s">
        <v>182</v>
      </c>
      <c r="G174" s="8">
        <v>80.53800000000001</v>
      </c>
      <c r="H174" s="8">
        <v>80.34</v>
      </c>
      <c r="I174" s="8">
        <v>80.4192</v>
      </c>
      <c r="J174" s="8">
        <v>2</v>
      </c>
      <c r="K174" s="8" t="s">
        <v>13</v>
      </c>
    </row>
    <row r="175" spans="1:11" s="1" customFormat="1" ht="31.5" customHeight="1">
      <c r="A175" s="5">
        <v>173</v>
      </c>
      <c r="B175" s="7">
        <v>1027</v>
      </c>
      <c r="C175" s="7" t="str">
        <f>VLOOKUP(B175,'[1]总表'!$C$2:$F$1053,2,FALSE)</f>
        <v>武汉经济技术开发区洪山小学</v>
      </c>
      <c r="D175" s="7" t="str">
        <f>VLOOKUP(B175,'[1]总表'!$C:$F,3,FALSE)</f>
        <v>应往届毕业生</v>
      </c>
      <c r="E175" s="7" t="str">
        <f>VLOOKUP(B175,'[1]总表'!$C:$F,4,FALSE)</f>
        <v>小学数学教师</v>
      </c>
      <c r="F175" s="8" t="s">
        <v>183</v>
      </c>
      <c r="G175" s="8">
        <v>78.68800000000002</v>
      </c>
      <c r="H175" s="8">
        <v>80.68</v>
      </c>
      <c r="I175" s="8">
        <v>79.88320000000002</v>
      </c>
      <c r="J175" s="8">
        <v>3</v>
      </c>
      <c r="K175" s="8" t="s">
        <v>13</v>
      </c>
    </row>
    <row r="176" spans="1:11" s="1" customFormat="1" ht="31.5" customHeight="1">
      <c r="A176" s="5">
        <v>174</v>
      </c>
      <c r="B176" s="7">
        <v>1027</v>
      </c>
      <c r="C176" s="7" t="str">
        <f>VLOOKUP(B176,'[1]总表'!$C$2:$F$1053,2,FALSE)</f>
        <v>武汉经济技术开发区洪山小学</v>
      </c>
      <c r="D176" s="7" t="str">
        <f>VLOOKUP(B176,'[1]总表'!$C:$F,3,FALSE)</f>
        <v>应往届毕业生</v>
      </c>
      <c r="E176" s="7" t="str">
        <f>VLOOKUP(B176,'[1]总表'!$C:$F,4,FALSE)</f>
        <v>小学数学教师</v>
      </c>
      <c r="F176" s="8" t="s">
        <v>184</v>
      </c>
      <c r="G176" s="8">
        <v>76.192</v>
      </c>
      <c r="H176" s="8">
        <v>81.5</v>
      </c>
      <c r="I176" s="8">
        <v>79.3768</v>
      </c>
      <c r="J176" s="8">
        <v>4</v>
      </c>
      <c r="K176" s="8"/>
    </row>
    <row r="177" spans="1:11" s="1" customFormat="1" ht="31.5" customHeight="1">
      <c r="A177" s="5">
        <v>175</v>
      </c>
      <c r="B177" s="7">
        <v>1027</v>
      </c>
      <c r="C177" s="7" t="str">
        <f>VLOOKUP(B177,'[1]总表'!$C$2:$F$1053,2,FALSE)</f>
        <v>武汉经济技术开发区洪山小学</v>
      </c>
      <c r="D177" s="7" t="str">
        <f>VLOOKUP(B177,'[1]总表'!$C:$F,3,FALSE)</f>
        <v>应往届毕业生</v>
      </c>
      <c r="E177" s="7" t="str">
        <f>VLOOKUP(B177,'[1]总表'!$C:$F,4,FALSE)</f>
        <v>小学数学教师</v>
      </c>
      <c r="F177" s="8" t="s">
        <v>185</v>
      </c>
      <c r="G177" s="8">
        <v>79.012</v>
      </c>
      <c r="H177" s="8">
        <v>79.18</v>
      </c>
      <c r="I177" s="8">
        <v>79.11280000000001</v>
      </c>
      <c r="J177" s="8">
        <v>5</v>
      </c>
      <c r="K177" s="8"/>
    </row>
    <row r="178" spans="1:11" s="1" customFormat="1" ht="31.5" customHeight="1">
      <c r="A178" s="5">
        <v>176</v>
      </c>
      <c r="B178" s="7">
        <v>1027</v>
      </c>
      <c r="C178" s="7" t="str">
        <f>VLOOKUP(B178,'[1]总表'!$C$2:$F$1053,2,FALSE)</f>
        <v>武汉经济技术开发区洪山小学</v>
      </c>
      <c r="D178" s="7" t="str">
        <f>VLOOKUP(B178,'[1]总表'!$C:$F,3,FALSE)</f>
        <v>应往届毕业生</v>
      </c>
      <c r="E178" s="7" t="str">
        <f>VLOOKUP(B178,'[1]总表'!$C:$F,4,FALSE)</f>
        <v>小学数学教师</v>
      </c>
      <c r="F178" s="8" t="s">
        <v>186</v>
      </c>
      <c r="G178" s="8">
        <v>74.58800000000001</v>
      </c>
      <c r="H178" s="8">
        <v>82.1</v>
      </c>
      <c r="I178" s="8">
        <v>79.0952</v>
      </c>
      <c r="J178" s="8">
        <v>6</v>
      </c>
      <c r="K178" s="8"/>
    </row>
    <row r="179" spans="1:11" s="1" customFormat="1" ht="31.5" customHeight="1">
      <c r="A179" s="5">
        <v>177</v>
      </c>
      <c r="B179" s="7">
        <v>1027</v>
      </c>
      <c r="C179" s="7" t="str">
        <f>VLOOKUP(B179,'[1]总表'!$C$2:$F$1053,2,FALSE)</f>
        <v>武汉经济技术开发区洪山小学</v>
      </c>
      <c r="D179" s="7" t="str">
        <f>VLOOKUP(B179,'[1]总表'!$C:$F,3,FALSE)</f>
        <v>应往届毕业生</v>
      </c>
      <c r="E179" s="7" t="str">
        <f>VLOOKUP(B179,'[1]总表'!$C:$F,4,FALSE)</f>
        <v>小学数学教师</v>
      </c>
      <c r="F179" s="8" t="s">
        <v>187</v>
      </c>
      <c r="G179" s="8">
        <v>76.356</v>
      </c>
      <c r="H179" s="8">
        <v>80.92</v>
      </c>
      <c r="I179" s="8">
        <v>79.09440000000001</v>
      </c>
      <c r="J179" s="8">
        <v>7</v>
      </c>
      <c r="K179" s="8"/>
    </row>
    <row r="180" spans="1:11" s="1" customFormat="1" ht="31.5" customHeight="1">
      <c r="A180" s="5">
        <v>178</v>
      </c>
      <c r="B180" s="7">
        <v>1027</v>
      </c>
      <c r="C180" s="7" t="str">
        <f>VLOOKUP(B180,'[1]总表'!$C$2:$F$1053,2,FALSE)</f>
        <v>武汉经济技术开发区洪山小学</v>
      </c>
      <c r="D180" s="7" t="str">
        <f>VLOOKUP(B180,'[1]总表'!$C:$F,3,FALSE)</f>
        <v>应往届毕业生</v>
      </c>
      <c r="E180" s="7" t="str">
        <f>VLOOKUP(B180,'[1]总表'!$C:$F,4,FALSE)</f>
        <v>小学数学教师</v>
      </c>
      <c r="F180" s="8" t="s">
        <v>188</v>
      </c>
      <c r="G180" s="8">
        <v>73.782</v>
      </c>
      <c r="H180" s="8">
        <v>81.56</v>
      </c>
      <c r="I180" s="8">
        <v>78.4488</v>
      </c>
      <c r="J180" s="8">
        <v>8</v>
      </c>
      <c r="K180" s="8"/>
    </row>
    <row r="181" spans="1:11" s="1" customFormat="1" ht="31.5" customHeight="1">
      <c r="A181" s="5">
        <v>179</v>
      </c>
      <c r="B181" s="7">
        <v>1027</v>
      </c>
      <c r="C181" s="7" t="str">
        <f>VLOOKUP(B181,'[1]总表'!$C$2:$F$1053,2,FALSE)</f>
        <v>武汉经济技术开发区洪山小学</v>
      </c>
      <c r="D181" s="7" t="str">
        <f>VLOOKUP(B181,'[1]总表'!$C:$F,3,FALSE)</f>
        <v>应往届毕业生</v>
      </c>
      <c r="E181" s="7" t="str">
        <f>VLOOKUP(B181,'[1]总表'!$C:$F,4,FALSE)</f>
        <v>小学数学教师</v>
      </c>
      <c r="F181" s="8" t="s">
        <v>189</v>
      </c>
      <c r="G181" s="8">
        <v>74.408</v>
      </c>
      <c r="H181" s="8">
        <v>77.92</v>
      </c>
      <c r="I181" s="8">
        <v>76.51520000000001</v>
      </c>
      <c r="J181" s="8">
        <v>9</v>
      </c>
      <c r="K181" s="8"/>
    </row>
    <row r="182" spans="1:11" s="1" customFormat="1" ht="31.5" customHeight="1">
      <c r="A182" s="5">
        <v>180</v>
      </c>
      <c r="B182" s="7">
        <v>1028</v>
      </c>
      <c r="C182" s="7" t="str">
        <f>VLOOKUP(B182,'[1]总表'!$C$2:$F$1053,2,FALSE)</f>
        <v>武汉经济技术开发区洪山小学</v>
      </c>
      <c r="D182" s="7" t="str">
        <f>VLOOKUP(B182,'[1]总表'!$C:$F,3,FALSE)</f>
        <v>应往届毕业生</v>
      </c>
      <c r="E182" s="7" t="str">
        <f>VLOOKUP(B182,'[1]总表'!$C:$F,4,FALSE)</f>
        <v>小学信息技术教师</v>
      </c>
      <c r="F182" s="8" t="s">
        <v>190</v>
      </c>
      <c r="G182" s="8">
        <v>76.878</v>
      </c>
      <c r="H182" s="8">
        <v>79.32</v>
      </c>
      <c r="I182" s="8">
        <v>78.3432</v>
      </c>
      <c r="J182" s="8">
        <v>1</v>
      </c>
      <c r="K182" s="8" t="s">
        <v>13</v>
      </c>
    </row>
    <row r="183" spans="1:11" s="1" customFormat="1" ht="31.5" customHeight="1">
      <c r="A183" s="5">
        <v>181</v>
      </c>
      <c r="B183" s="7">
        <v>1028</v>
      </c>
      <c r="C183" s="7" t="str">
        <f>VLOOKUP(B183,'[1]总表'!$C$2:$F$1053,2,FALSE)</f>
        <v>武汉经济技术开发区洪山小学</v>
      </c>
      <c r="D183" s="7" t="str">
        <f>VLOOKUP(B183,'[1]总表'!$C:$F,3,FALSE)</f>
        <v>应往届毕业生</v>
      </c>
      <c r="E183" s="7" t="str">
        <f>VLOOKUP(B183,'[1]总表'!$C:$F,4,FALSE)</f>
        <v>小学信息技术教师</v>
      </c>
      <c r="F183" s="8" t="s">
        <v>191</v>
      </c>
      <c r="G183" s="8">
        <v>73.532</v>
      </c>
      <c r="H183" s="8">
        <v>77.5</v>
      </c>
      <c r="I183" s="8">
        <v>75.9128</v>
      </c>
      <c r="J183" s="8">
        <v>2</v>
      </c>
      <c r="K183" s="8"/>
    </row>
    <row r="184" spans="1:11" s="1" customFormat="1" ht="31.5" customHeight="1">
      <c r="A184" s="5">
        <v>182</v>
      </c>
      <c r="B184" s="7">
        <v>1028</v>
      </c>
      <c r="C184" s="7" t="str">
        <f>VLOOKUP(B184,'[1]总表'!$C$2:$F$1053,2,FALSE)</f>
        <v>武汉经济技术开发区洪山小学</v>
      </c>
      <c r="D184" s="7" t="str">
        <f>VLOOKUP(B184,'[1]总表'!$C:$F,3,FALSE)</f>
        <v>应往届毕业生</v>
      </c>
      <c r="E184" s="7" t="str">
        <f>VLOOKUP(B184,'[1]总表'!$C:$F,4,FALSE)</f>
        <v>小学信息技术教师</v>
      </c>
      <c r="F184" s="8" t="s">
        <v>192</v>
      </c>
      <c r="G184" s="8">
        <v>74.018</v>
      </c>
      <c r="H184" s="8">
        <v>76.76</v>
      </c>
      <c r="I184" s="8">
        <v>75.6632</v>
      </c>
      <c r="J184" s="8">
        <v>3</v>
      </c>
      <c r="K184" s="8"/>
    </row>
    <row r="185" spans="1:11" s="1" customFormat="1" ht="31.5" customHeight="1">
      <c r="A185" s="5">
        <v>183</v>
      </c>
      <c r="B185" s="7">
        <v>1029</v>
      </c>
      <c r="C185" s="7" t="str">
        <f>VLOOKUP(B185,'[1]总表'!$C$2:$F$1053,2,FALSE)</f>
        <v>武汉经济技术开发区薛峰小学</v>
      </c>
      <c r="D185" s="7" t="str">
        <f>VLOOKUP(B185,'[1]总表'!$C:$F,3,FALSE)</f>
        <v>应往届毕业生</v>
      </c>
      <c r="E185" s="7" t="str">
        <f>VLOOKUP(B185,'[1]总表'!$C:$F,4,FALSE)</f>
        <v>小学语文教师</v>
      </c>
      <c r="F185" s="8" t="s">
        <v>193</v>
      </c>
      <c r="G185" s="8">
        <v>76.6</v>
      </c>
      <c r="H185" s="8">
        <v>80.6</v>
      </c>
      <c r="I185" s="8">
        <v>79</v>
      </c>
      <c r="J185" s="8">
        <v>1</v>
      </c>
      <c r="K185" s="8" t="s">
        <v>13</v>
      </c>
    </row>
    <row r="186" spans="1:11" s="1" customFormat="1" ht="31.5" customHeight="1">
      <c r="A186" s="5">
        <v>184</v>
      </c>
      <c r="B186" s="7">
        <v>1029</v>
      </c>
      <c r="C186" s="7" t="str">
        <f>VLOOKUP(B186,'[1]总表'!$C$2:$F$1053,2,FALSE)</f>
        <v>武汉经济技术开发区薛峰小学</v>
      </c>
      <c r="D186" s="7" t="str">
        <f>VLOOKUP(B186,'[1]总表'!$C:$F,3,FALSE)</f>
        <v>应往届毕业生</v>
      </c>
      <c r="E186" s="7" t="str">
        <f>VLOOKUP(B186,'[1]总表'!$C:$F,4,FALSE)</f>
        <v>小学语文教师</v>
      </c>
      <c r="F186" s="8" t="s">
        <v>194</v>
      </c>
      <c r="G186" s="8">
        <v>76.95599999999999</v>
      </c>
      <c r="H186" s="8">
        <v>80.2</v>
      </c>
      <c r="I186" s="8">
        <v>78.9024</v>
      </c>
      <c r="J186" s="8">
        <v>2</v>
      </c>
      <c r="K186" s="8" t="s">
        <v>13</v>
      </c>
    </row>
    <row r="187" spans="1:11" s="1" customFormat="1" ht="31.5" customHeight="1">
      <c r="A187" s="5">
        <v>185</v>
      </c>
      <c r="B187" s="7">
        <v>1029</v>
      </c>
      <c r="C187" s="7" t="str">
        <f>VLOOKUP(B187,'[1]总表'!$C$2:$F$1053,2,FALSE)</f>
        <v>武汉经济技术开发区薛峰小学</v>
      </c>
      <c r="D187" s="7" t="str">
        <f>VLOOKUP(B187,'[1]总表'!$C:$F,3,FALSE)</f>
        <v>应往届毕业生</v>
      </c>
      <c r="E187" s="7" t="str">
        <f>VLOOKUP(B187,'[1]总表'!$C:$F,4,FALSE)</f>
        <v>小学语文教师</v>
      </c>
      <c r="F187" s="8" t="s">
        <v>195</v>
      </c>
      <c r="G187" s="8">
        <v>72.406</v>
      </c>
      <c r="H187" s="8">
        <v>81.4</v>
      </c>
      <c r="I187" s="8">
        <v>77.8024</v>
      </c>
      <c r="J187" s="8">
        <v>3</v>
      </c>
      <c r="K187" s="8"/>
    </row>
    <row r="188" spans="1:11" s="1" customFormat="1" ht="31.5" customHeight="1">
      <c r="A188" s="5">
        <v>186</v>
      </c>
      <c r="B188" s="7">
        <v>1029</v>
      </c>
      <c r="C188" s="7" t="str">
        <f>VLOOKUP(B188,'[1]总表'!$C$2:$F$1053,2,FALSE)</f>
        <v>武汉经济技术开发区薛峰小学</v>
      </c>
      <c r="D188" s="7" t="str">
        <f>VLOOKUP(B188,'[1]总表'!$C:$F,3,FALSE)</f>
        <v>应往届毕业生</v>
      </c>
      <c r="E188" s="7" t="str">
        <f>VLOOKUP(B188,'[1]总表'!$C:$F,4,FALSE)</f>
        <v>小学语文教师</v>
      </c>
      <c r="F188" s="8" t="s">
        <v>196</v>
      </c>
      <c r="G188" s="8">
        <v>71.77600000000001</v>
      </c>
      <c r="H188" s="8">
        <v>81.4</v>
      </c>
      <c r="I188" s="8">
        <v>77.55040000000001</v>
      </c>
      <c r="J188" s="8">
        <v>4</v>
      </c>
      <c r="K188" s="8"/>
    </row>
    <row r="189" spans="1:11" s="1" customFormat="1" ht="31.5" customHeight="1">
      <c r="A189" s="5">
        <v>187</v>
      </c>
      <c r="B189" s="7">
        <v>1029</v>
      </c>
      <c r="C189" s="7" t="str">
        <f>VLOOKUP(B189,'[1]总表'!$C$2:$F$1053,2,FALSE)</f>
        <v>武汉经济技术开发区薛峰小学</v>
      </c>
      <c r="D189" s="7" t="str">
        <f>VLOOKUP(B189,'[1]总表'!$C:$F,3,FALSE)</f>
        <v>应往届毕业生</v>
      </c>
      <c r="E189" s="7" t="str">
        <f>VLOOKUP(B189,'[1]总表'!$C:$F,4,FALSE)</f>
        <v>小学语文教师</v>
      </c>
      <c r="F189" s="8" t="s">
        <v>197</v>
      </c>
      <c r="G189" s="8">
        <v>72.426</v>
      </c>
      <c r="H189" s="8">
        <v>80.6</v>
      </c>
      <c r="I189" s="8">
        <v>77.3304</v>
      </c>
      <c r="J189" s="8">
        <v>5</v>
      </c>
      <c r="K189" s="8"/>
    </row>
    <row r="190" spans="1:11" s="1" customFormat="1" ht="31.5" customHeight="1">
      <c r="A190" s="5">
        <v>188</v>
      </c>
      <c r="B190" s="7">
        <v>1029</v>
      </c>
      <c r="C190" s="7" t="str">
        <f>VLOOKUP(B190,'[1]总表'!$C$2:$F$1053,2,FALSE)</f>
        <v>武汉经济技术开发区薛峰小学</v>
      </c>
      <c r="D190" s="7" t="str">
        <f>VLOOKUP(B190,'[1]总表'!$C:$F,3,FALSE)</f>
        <v>应往届毕业生</v>
      </c>
      <c r="E190" s="7" t="str">
        <f>VLOOKUP(B190,'[1]总表'!$C:$F,4,FALSE)</f>
        <v>小学语文教师</v>
      </c>
      <c r="F190" s="8" t="s">
        <v>198</v>
      </c>
      <c r="G190" s="8">
        <v>70.28800000000001</v>
      </c>
      <c r="H190" s="8">
        <v>80.4</v>
      </c>
      <c r="I190" s="8">
        <v>76.35520000000001</v>
      </c>
      <c r="J190" s="8">
        <v>6</v>
      </c>
      <c r="K190" s="8"/>
    </row>
    <row r="191" spans="1:11" s="1" customFormat="1" ht="31.5" customHeight="1">
      <c r="A191" s="5">
        <v>189</v>
      </c>
      <c r="B191" s="7">
        <v>1030</v>
      </c>
      <c r="C191" s="7" t="str">
        <f>VLOOKUP(B191,'[1]总表'!$C$2:$F$1053,2,FALSE)</f>
        <v>武汉经济技术开发区薛峰小学</v>
      </c>
      <c r="D191" s="7" t="str">
        <f>VLOOKUP(B191,'[1]总表'!$C:$F,3,FALSE)</f>
        <v>在职教师</v>
      </c>
      <c r="E191" s="7" t="str">
        <f>VLOOKUP(B191,'[1]总表'!$C:$F,4,FALSE)</f>
        <v>小学语文教师</v>
      </c>
      <c r="F191" s="8" t="s">
        <v>199</v>
      </c>
      <c r="G191" s="8">
        <v>75.178</v>
      </c>
      <c r="H191" s="8">
        <v>82.8</v>
      </c>
      <c r="I191" s="8">
        <v>79.7512</v>
      </c>
      <c r="J191" s="8">
        <v>1</v>
      </c>
      <c r="K191" s="8" t="s">
        <v>13</v>
      </c>
    </row>
    <row r="192" spans="1:11" s="1" customFormat="1" ht="31.5" customHeight="1">
      <c r="A192" s="5">
        <v>190</v>
      </c>
      <c r="B192" s="7">
        <v>1030</v>
      </c>
      <c r="C192" s="7" t="str">
        <f>VLOOKUP(B192,'[1]总表'!$C$2:$F$1053,2,FALSE)</f>
        <v>武汉经济技术开发区薛峰小学</v>
      </c>
      <c r="D192" s="7" t="str">
        <f>VLOOKUP(B192,'[1]总表'!$C:$F,3,FALSE)</f>
        <v>在职教师</v>
      </c>
      <c r="E192" s="7" t="str">
        <f>VLOOKUP(B192,'[1]总表'!$C:$F,4,FALSE)</f>
        <v>小学语文教师</v>
      </c>
      <c r="F192" s="8" t="s">
        <v>200</v>
      </c>
      <c r="G192" s="8">
        <v>70.898</v>
      </c>
      <c r="H192" s="8">
        <v>82</v>
      </c>
      <c r="I192" s="8">
        <v>77.5592</v>
      </c>
      <c r="J192" s="8">
        <v>2</v>
      </c>
      <c r="K192" s="8" t="s">
        <v>13</v>
      </c>
    </row>
    <row r="193" spans="1:11" s="1" customFormat="1" ht="31.5" customHeight="1">
      <c r="A193" s="5">
        <v>191</v>
      </c>
      <c r="B193" s="7">
        <v>1030</v>
      </c>
      <c r="C193" s="7" t="str">
        <f>VLOOKUP(B193,'[1]总表'!$C$2:$F$1053,2,FALSE)</f>
        <v>武汉经济技术开发区薛峰小学</v>
      </c>
      <c r="D193" s="7" t="str">
        <f>VLOOKUP(B193,'[1]总表'!$C:$F,3,FALSE)</f>
        <v>在职教师</v>
      </c>
      <c r="E193" s="7" t="str">
        <f>VLOOKUP(B193,'[1]总表'!$C:$F,4,FALSE)</f>
        <v>小学语文教师</v>
      </c>
      <c r="F193" s="8" t="s">
        <v>201</v>
      </c>
      <c r="G193" s="8">
        <v>66.426</v>
      </c>
      <c r="H193" s="8">
        <v>83.8</v>
      </c>
      <c r="I193" s="8">
        <v>76.8504</v>
      </c>
      <c r="J193" s="8">
        <v>3</v>
      </c>
      <c r="K193" s="8"/>
    </row>
    <row r="194" spans="1:11" s="1" customFormat="1" ht="31.5" customHeight="1">
      <c r="A194" s="5">
        <v>192</v>
      </c>
      <c r="B194" s="7">
        <v>1030</v>
      </c>
      <c r="C194" s="7" t="str">
        <f>VLOOKUP(B194,'[1]总表'!$C$2:$F$1053,2,FALSE)</f>
        <v>武汉经济技术开发区薛峰小学</v>
      </c>
      <c r="D194" s="7" t="str">
        <f>VLOOKUP(B194,'[1]总表'!$C:$F,3,FALSE)</f>
        <v>在职教师</v>
      </c>
      <c r="E194" s="7" t="str">
        <f>VLOOKUP(B194,'[1]总表'!$C:$F,4,FALSE)</f>
        <v>小学语文教师</v>
      </c>
      <c r="F194" s="8" t="s">
        <v>202</v>
      </c>
      <c r="G194" s="8">
        <v>69.564</v>
      </c>
      <c r="H194" s="8">
        <v>80.8</v>
      </c>
      <c r="I194" s="8">
        <v>76.3056</v>
      </c>
      <c r="J194" s="8">
        <v>4</v>
      </c>
      <c r="K194" s="8"/>
    </row>
    <row r="195" spans="1:11" s="1" customFormat="1" ht="31.5" customHeight="1">
      <c r="A195" s="5">
        <v>193</v>
      </c>
      <c r="B195" s="7">
        <v>1030</v>
      </c>
      <c r="C195" s="7" t="str">
        <f>VLOOKUP(B195,'[1]总表'!$C$2:$F$1053,2,FALSE)</f>
        <v>武汉经济技术开发区薛峰小学</v>
      </c>
      <c r="D195" s="7" t="str">
        <f>VLOOKUP(B195,'[1]总表'!$C:$F,3,FALSE)</f>
        <v>在职教师</v>
      </c>
      <c r="E195" s="7" t="str">
        <f>VLOOKUP(B195,'[1]总表'!$C:$F,4,FALSE)</f>
        <v>小学语文教师</v>
      </c>
      <c r="F195" s="8" t="s">
        <v>203</v>
      </c>
      <c r="G195" s="8">
        <v>66.342</v>
      </c>
      <c r="H195" s="8">
        <v>78.6</v>
      </c>
      <c r="I195" s="8">
        <v>73.6968</v>
      </c>
      <c r="J195" s="8">
        <v>5</v>
      </c>
      <c r="K195" s="8"/>
    </row>
    <row r="196" spans="1:11" s="1" customFormat="1" ht="31.5" customHeight="1">
      <c r="A196" s="5">
        <v>194</v>
      </c>
      <c r="B196" s="7">
        <v>1030</v>
      </c>
      <c r="C196" s="7" t="str">
        <f>VLOOKUP(B196,'[1]总表'!$C$2:$F$1053,2,FALSE)</f>
        <v>武汉经济技术开发区薛峰小学</v>
      </c>
      <c r="D196" s="7" t="str">
        <f>VLOOKUP(B196,'[1]总表'!$C:$F,3,FALSE)</f>
        <v>在职教师</v>
      </c>
      <c r="E196" s="7" t="str">
        <f>VLOOKUP(B196,'[1]总表'!$C:$F,4,FALSE)</f>
        <v>小学语文教师</v>
      </c>
      <c r="F196" s="8" t="s">
        <v>204</v>
      </c>
      <c r="G196" s="8">
        <v>73.244</v>
      </c>
      <c r="H196" s="8" t="s">
        <v>22</v>
      </c>
      <c r="I196" s="8" t="s">
        <v>22</v>
      </c>
      <c r="J196" s="8"/>
      <c r="K196" s="8"/>
    </row>
    <row r="197" spans="1:11" s="1" customFormat="1" ht="31.5" customHeight="1">
      <c r="A197" s="5">
        <v>195</v>
      </c>
      <c r="B197" s="7">
        <v>1031</v>
      </c>
      <c r="C197" s="7" t="str">
        <f>VLOOKUP(B197,'[1]总表'!$C$2:$F$1053,2,FALSE)</f>
        <v>武汉经济技术开发区薛峰小学</v>
      </c>
      <c r="D197" s="7" t="str">
        <f>VLOOKUP(B197,'[1]总表'!$C:$F,3,FALSE)</f>
        <v>应往届毕业生</v>
      </c>
      <c r="E197" s="7" t="str">
        <f>VLOOKUP(B197,'[1]总表'!$C:$F,4,FALSE)</f>
        <v>小学数学教师</v>
      </c>
      <c r="F197" s="8" t="s">
        <v>205</v>
      </c>
      <c r="G197" s="8">
        <v>77.75800000000001</v>
      </c>
      <c r="H197" s="8">
        <v>84.36</v>
      </c>
      <c r="I197" s="8">
        <v>81.7192</v>
      </c>
      <c r="J197" s="8">
        <v>1</v>
      </c>
      <c r="K197" s="8" t="s">
        <v>13</v>
      </c>
    </row>
    <row r="198" spans="1:11" s="1" customFormat="1" ht="31.5" customHeight="1">
      <c r="A198" s="5">
        <v>196</v>
      </c>
      <c r="B198" s="7">
        <v>1031</v>
      </c>
      <c r="C198" s="7" t="str">
        <f>VLOOKUP(B198,'[1]总表'!$C$2:$F$1053,2,FALSE)</f>
        <v>武汉经济技术开发区薛峰小学</v>
      </c>
      <c r="D198" s="7" t="str">
        <f>VLOOKUP(B198,'[1]总表'!$C:$F,3,FALSE)</f>
        <v>应往届毕业生</v>
      </c>
      <c r="E198" s="7" t="str">
        <f>VLOOKUP(B198,'[1]总表'!$C:$F,4,FALSE)</f>
        <v>小学数学教师</v>
      </c>
      <c r="F198" s="8" t="s">
        <v>206</v>
      </c>
      <c r="G198" s="8">
        <v>77.48599999999999</v>
      </c>
      <c r="H198" s="8">
        <v>76.1</v>
      </c>
      <c r="I198" s="8">
        <v>76.6544</v>
      </c>
      <c r="J198" s="8">
        <v>2</v>
      </c>
      <c r="K198" s="8"/>
    </row>
    <row r="199" spans="1:11" s="1" customFormat="1" ht="31.5" customHeight="1">
      <c r="A199" s="5">
        <v>197</v>
      </c>
      <c r="B199" s="7">
        <v>1031</v>
      </c>
      <c r="C199" s="7" t="str">
        <f>VLOOKUP(B199,'[1]总表'!$C$2:$F$1053,2,FALSE)</f>
        <v>武汉经济技术开发区薛峰小学</v>
      </c>
      <c r="D199" s="7" t="str">
        <f>VLOOKUP(B199,'[1]总表'!$C:$F,3,FALSE)</f>
        <v>应往届毕业生</v>
      </c>
      <c r="E199" s="7" t="str">
        <f>VLOOKUP(B199,'[1]总表'!$C:$F,4,FALSE)</f>
        <v>小学数学教师</v>
      </c>
      <c r="F199" s="8" t="s">
        <v>207</v>
      </c>
      <c r="G199" s="8">
        <v>75.876</v>
      </c>
      <c r="H199" s="8">
        <v>76.56</v>
      </c>
      <c r="I199" s="8">
        <v>76.2864</v>
      </c>
      <c r="J199" s="8">
        <v>3</v>
      </c>
      <c r="K199" s="8"/>
    </row>
    <row r="200" spans="1:11" s="1" customFormat="1" ht="31.5" customHeight="1">
      <c r="A200" s="5">
        <v>198</v>
      </c>
      <c r="B200" s="7">
        <v>1032</v>
      </c>
      <c r="C200" s="7" t="str">
        <f>VLOOKUP(B200,'[1]总表'!$C$2:$F$1053,2,FALSE)</f>
        <v>武汉经济技术开发区薛峰小学</v>
      </c>
      <c r="D200" s="7" t="str">
        <f>VLOOKUP(B200,'[1]总表'!$C:$F,3,FALSE)</f>
        <v>应往届毕业生</v>
      </c>
      <c r="E200" s="7" t="str">
        <f>VLOOKUP(B200,'[1]总表'!$C:$F,4,FALSE)</f>
        <v>小学科学教师</v>
      </c>
      <c r="F200" s="8" t="s">
        <v>208</v>
      </c>
      <c r="G200" s="8">
        <v>78.85</v>
      </c>
      <c r="H200" s="8">
        <v>80.16</v>
      </c>
      <c r="I200" s="8">
        <v>79.636</v>
      </c>
      <c r="J200" s="8">
        <v>1</v>
      </c>
      <c r="K200" s="8" t="s">
        <v>13</v>
      </c>
    </row>
    <row r="201" spans="1:11" s="1" customFormat="1" ht="31.5" customHeight="1">
      <c r="A201" s="5">
        <v>199</v>
      </c>
      <c r="B201" s="7">
        <v>1032</v>
      </c>
      <c r="C201" s="7" t="str">
        <f>VLOOKUP(B201,'[1]总表'!$C$2:$F$1053,2,FALSE)</f>
        <v>武汉经济技术开发区薛峰小学</v>
      </c>
      <c r="D201" s="7" t="str">
        <f>VLOOKUP(B201,'[1]总表'!$C:$F,3,FALSE)</f>
        <v>应往届毕业生</v>
      </c>
      <c r="E201" s="7" t="str">
        <f>VLOOKUP(B201,'[1]总表'!$C:$F,4,FALSE)</f>
        <v>小学科学教师</v>
      </c>
      <c r="F201" s="8" t="s">
        <v>209</v>
      </c>
      <c r="G201" s="8">
        <v>76.128</v>
      </c>
      <c r="H201" s="8">
        <v>79.76</v>
      </c>
      <c r="I201" s="8">
        <v>78.3072</v>
      </c>
      <c r="J201" s="8">
        <v>2</v>
      </c>
      <c r="K201" s="8"/>
    </row>
    <row r="202" spans="1:11" s="1" customFormat="1" ht="31.5" customHeight="1">
      <c r="A202" s="5">
        <v>200</v>
      </c>
      <c r="B202" s="7">
        <v>1032</v>
      </c>
      <c r="C202" s="7" t="str">
        <f>VLOOKUP(B202,'[1]总表'!$C$2:$F$1053,2,FALSE)</f>
        <v>武汉经济技术开发区薛峰小学</v>
      </c>
      <c r="D202" s="7" t="str">
        <f>VLOOKUP(B202,'[1]总表'!$C:$F,3,FALSE)</f>
        <v>应往届毕业生</v>
      </c>
      <c r="E202" s="7" t="str">
        <f>VLOOKUP(B202,'[1]总表'!$C:$F,4,FALSE)</f>
        <v>小学科学教师</v>
      </c>
      <c r="F202" s="8" t="s">
        <v>210</v>
      </c>
      <c r="G202" s="8">
        <v>75.6</v>
      </c>
      <c r="H202" s="8">
        <v>78.7</v>
      </c>
      <c r="I202" s="8">
        <v>77.46</v>
      </c>
      <c r="J202" s="8">
        <v>3</v>
      </c>
      <c r="K202" s="8"/>
    </row>
    <row r="203" spans="1:11" s="1" customFormat="1" ht="31.5" customHeight="1">
      <c r="A203" s="5">
        <v>201</v>
      </c>
      <c r="B203" s="7">
        <v>1033</v>
      </c>
      <c r="C203" s="7" t="str">
        <f>VLOOKUP(B203,'[1]总表'!$C$2:$F$1053,2,FALSE)</f>
        <v>武汉经济技术开发区黄陵小学</v>
      </c>
      <c r="D203" s="7" t="str">
        <f>VLOOKUP(B203,'[1]总表'!$C:$F,3,FALSE)</f>
        <v>应往届毕业生</v>
      </c>
      <c r="E203" s="7" t="str">
        <f>VLOOKUP(B203,'[1]总表'!$C:$F,4,FALSE)</f>
        <v>小学数学教师</v>
      </c>
      <c r="F203" s="8" t="s">
        <v>211</v>
      </c>
      <c r="G203" s="8">
        <v>77.926</v>
      </c>
      <c r="H203" s="8">
        <v>80.16</v>
      </c>
      <c r="I203" s="8">
        <v>79.2664</v>
      </c>
      <c r="J203" s="8">
        <v>1</v>
      </c>
      <c r="K203" s="8" t="s">
        <v>13</v>
      </c>
    </row>
    <row r="204" spans="1:11" s="1" customFormat="1" ht="31.5" customHeight="1">
      <c r="A204" s="5">
        <v>202</v>
      </c>
      <c r="B204" s="7">
        <v>1033</v>
      </c>
      <c r="C204" s="7" t="str">
        <f>VLOOKUP(B204,'[1]总表'!$C$2:$F$1053,2,FALSE)</f>
        <v>武汉经济技术开发区黄陵小学</v>
      </c>
      <c r="D204" s="7" t="str">
        <f>VLOOKUP(B204,'[1]总表'!$C:$F,3,FALSE)</f>
        <v>应往届毕业生</v>
      </c>
      <c r="E204" s="7" t="str">
        <f>VLOOKUP(B204,'[1]总表'!$C:$F,4,FALSE)</f>
        <v>小学数学教师</v>
      </c>
      <c r="F204" s="8" t="s">
        <v>212</v>
      </c>
      <c r="G204" s="8">
        <v>76.97999999999999</v>
      </c>
      <c r="H204" s="8">
        <v>78.84</v>
      </c>
      <c r="I204" s="8">
        <v>78.096</v>
      </c>
      <c r="J204" s="8">
        <v>2</v>
      </c>
      <c r="K204" s="8"/>
    </row>
    <row r="205" spans="1:11" s="1" customFormat="1" ht="31.5" customHeight="1">
      <c r="A205" s="5">
        <v>203</v>
      </c>
      <c r="B205" s="7">
        <v>1033</v>
      </c>
      <c r="C205" s="7" t="str">
        <f>VLOOKUP(B205,'[1]总表'!$C$2:$F$1053,2,FALSE)</f>
        <v>武汉经济技术开发区黄陵小学</v>
      </c>
      <c r="D205" s="7" t="str">
        <f>VLOOKUP(B205,'[1]总表'!$C:$F,3,FALSE)</f>
        <v>应往届毕业生</v>
      </c>
      <c r="E205" s="7" t="str">
        <f>VLOOKUP(B205,'[1]总表'!$C:$F,4,FALSE)</f>
        <v>小学数学教师</v>
      </c>
      <c r="F205" s="8" t="s">
        <v>213</v>
      </c>
      <c r="G205" s="8">
        <v>75.19999999999999</v>
      </c>
      <c r="H205" s="8">
        <v>77.12</v>
      </c>
      <c r="I205" s="8">
        <v>76.352</v>
      </c>
      <c r="J205" s="8">
        <v>3</v>
      </c>
      <c r="K205" s="8"/>
    </row>
    <row r="206" spans="1:11" s="1" customFormat="1" ht="31.5" customHeight="1">
      <c r="A206" s="5">
        <v>204</v>
      </c>
      <c r="B206" s="7">
        <v>1034</v>
      </c>
      <c r="C206" s="7" t="str">
        <f>VLOOKUP(B206,'[1]总表'!$C$2:$F$1053,2,FALSE)</f>
        <v>武汉经济技术开发区黄陵小学</v>
      </c>
      <c r="D206" s="7" t="str">
        <f>VLOOKUP(B206,'[1]总表'!$C:$F,3,FALSE)</f>
        <v>应往届毕业生</v>
      </c>
      <c r="E206" s="7" t="str">
        <f>VLOOKUP(B206,'[1]总表'!$C:$F,4,FALSE)</f>
        <v>小学音乐教师</v>
      </c>
      <c r="F206" s="8" t="s">
        <v>214</v>
      </c>
      <c r="G206" s="8">
        <v>75.00800000000001</v>
      </c>
      <c r="H206" s="8">
        <v>76.5</v>
      </c>
      <c r="I206" s="8">
        <v>75.9032</v>
      </c>
      <c r="J206" s="8">
        <v>1</v>
      </c>
      <c r="K206" s="8" t="s">
        <v>13</v>
      </c>
    </row>
    <row r="207" spans="1:11" s="1" customFormat="1" ht="31.5" customHeight="1">
      <c r="A207" s="5">
        <v>205</v>
      </c>
      <c r="B207" s="7">
        <v>1034</v>
      </c>
      <c r="C207" s="7" t="str">
        <f>VLOOKUP(B207,'[1]总表'!$C$2:$F$1053,2,FALSE)</f>
        <v>武汉经济技术开发区黄陵小学</v>
      </c>
      <c r="D207" s="7" t="str">
        <f>VLOOKUP(B207,'[1]总表'!$C:$F,3,FALSE)</f>
        <v>应往届毕业生</v>
      </c>
      <c r="E207" s="7" t="str">
        <f>VLOOKUP(B207,'[1]总表'!$C:$F,4,FALSE)</f>
        <v>小学音乐教师</v>
      </c>
      <c r="F207" s="8" t="s">
        <v>215</v>
      </c>
      <c r="G207" s="8">
        <v>74.092</v>
      </c>
      <c r="H207" s="8">
        <v>74.2</v>
      </c>
      <c r="I207" s="8">
        <v>74.1568</v>
      </c>
      <c r="J207" s="8">
        <v>2</v>
      </c>
      <c r="K207" s="8"/>
    </row>
    <row r="208" spans="1:11" s="1" customFormat="1" ht="31.5" customHeight="1">
      <c r="A208" s="5">
        <v>206</v>
      </c>
      <c r="B208" s="7">
        <v>1034</v>
      </c>
      <c r="C208" s="7" t="str">
        <f>VLOOKUP(B208,'[1]总表'!$C$2:$F$1053,2,FALSE)</f>
        <v>武汉经济技术开发区黄陵小学</v>
      </c>
      <c r="D208" s="7" t="str">
        <f>VLOOKUP(B208,'[1]总表'!$C:$F,3,FALSE)</f>
        <v>应往届毕业生</v>
      </c>
      <c r="E208" s="7" t="str">
        <f>VLOOKUP(B208,'[1]总表'!$C:$F,4,FALSE)</f>
        <v>小学音乐教师</v>
      </c>
      <c r="F208" s="8" t="s">
        <v>216</v>
      </c>
      <c r="G208" s="8">
        <v>73.564</v>
      </c>
      <c r="H208" s="8" t="s">
        <v>22</v>
      </c>
      <c r="I208" s="8" t="s">
        <v>22</v>
      </c>
      <c r="J208" s="8"/>
      <c r="K208" s="8"/>
    </row>
    <row r="209" spans="1:11" s="1" customFormat="1" ht="31.5" customHeight="1">
      <c r="A209" s="5">
        <v>207</v>
      </c>
      <c r="B209" s="7">
        <v>1035</v>
      </c>
      <c r="C209" s="7" t="str">
        <f>VLOOKUP(B209,'[1]总表'!$C$2:$F$1053,2,FALSE)</f>
        <v>武汉经济技术开发区黄陵小学</v>
      </c>
      <c r="D209" s="7" t="str">
        <f>VLOOKUP(B209,'[1]总表'!$C:$F,3,FALSE)</f>
        <v>应往届毕业生</v>
      </c>
      <c r="E209" s="7" t="str">
        <f>VLOOKUP(B209,'[1]总表'!$C:$F,4,FALSE)</f>
        <v>小学体育教师</v>
      </c>
      <c r="F209" s="8" t="s">
        <v>217</v>
      </c>
      <c r="G209" s="8">
        <v>77.84800000000001</v>
      </c>
      <c r="H209" s="8">
        <v>82.49</v>
      </c>
      <c r="I209" s="8">
        <v>80.6332</v>
      </c>
      <c r="J209" s="8">
        <v>1</v>
      </c>
      <c r="K209" s="8" t="s">
        <v>13</v>
      </c>
    </row>
    <row r="210" spans="1:11" s="1" customFormat="1" ht="31.5" customHeight="1">
      <c r="A210" s="5">
        <v>208</v>
      </c>
      <c r="B210" s="7">
        <v>1035</v>
      </c>
      <c r="C210" s="7" t="str">
        <f>VLOOKUP(B210,'[1]总表'!$C$2:$F$1053,2,FALSE)</f>
        <v>武汉经济技术开发区黄陵小学</v>
      </c>
      <c r="D210" s="7" t="str">
        <f>VLOOKUP(B210,'[1]总表'!$C:$F,3,FALSE)</f>
        <v>应往届毕业生</v>
      </c>
      <c r="E210" s="7" t="str">
        <f>VLOOKUP(B210,'[1]总表'!$C:$F,4,FALSE)</f>
        <v>小学体育教师</v>
      </c>
      <c r="F210" s="8" t="s">
        <v>218</v>
      </c>
      <c r="G210" s="8">
        <v>76.58000000000001</v>
      </c>
      <c r="H210" s="8">
        <v>82.22</v>
      </c>
      <c r="I210" s="8">
        <v>79.964</v>
      </c>
      <c r="J210" s="8">
        <v>2</v>
      </c>
      <c r="K210" s="8"/>
    </row>
    <row r="211" spans="1:11" s="1" customFormat="1" ht="31.5" customHeight="1">
      <c r="A211" s="5">
        <v>209</v>
      </c>
      <c r="B211" s="7">
        <v>1035</v>
      </c>
      <c r="C211" s="7" t="str">
        <f>VLOOKUP(B211,'[1]总表'!$C$2:$F$1053,2,FALSE)</f>
        <v>武汉经济技术开发区黄陵小学</v>
      </c>
      <c r="D211" s="7" t="str">
        <f>VLOOKUP(B211,'[1]总表'!$C:$F,3,FALSE)</f>
        <v>应往届毕业生</v>
      </c>
      <c r="E211" s="7" t="str">
        <f>VLOOKUP(B211,'[1]总表'!$C:$F,4,FALSE)</f>
        <v>小学体育教师</v>
      </c>
      <c r="F211" s="8" t="s">
        <v>219</v>
      </c>
      <c r="G211" s="8">
        <v>75.042</v>
      </c>
      <c r="H211" s="8">
        <v>80.47</v>
      </c>
      <c r="I211" s="8">
        <v>78.2988</v>
      </c>
      <c r="J211" s="8">
        <v>3</v>
      </c>
      <c r="K211" s="8"/>
    </row>
    <row r="212" spans="1:11" s="1" customFormat="1" ht="31.5" customHeight="1">
      <c r="A212" s="5">
        <v>210</v>
      </c>
      <c r="B212" s="7">
        <v>1036</v>
      </c>
      <c r="C212" s="7" t="str">
        <f>VLOOKUP(B212,'[1]总表'!$C$2:$F$1053,2,FALSE)</f>
        <v>武汉经济技术开发区黄陵小学</v>
      </c>
      <c r="D212" s="7" t="str">
        <f>VLOOKUP(B212,'[1]总表'!$C:$F,3,FALSE)</f>
        <v>应往届毕业生</v>
      </c>
      <c r="E212" s="7" t="str">
        <f>VLOOKUP(B212,'[1]总表'!$C:$F,4,FALSE)</f>
        <v>小学美术教师</v>
      </c>
      <c r="F212" s="8" t="s">
        <v>220</v>
      </c>
      <c r="G212" s="8">
        <v>76.86600000000001</v>
      </c>
      <c r="H212" s="8">
        <v>82</v>
      </c>
      <c r="I212" s="8">
        <v>79.94640000000001</v>
      </c>
      <c r="J212" s="8">
        <v>1</v>
      </c>
      <c r="K212" s="8" t="s">
        <v>13</v>
      </c>
    </row>
    <row r="213" spans="1:11" s="1" customFormat="1" ht="31.5" customHeight="1">
      <c r="A213" s="5">
        <v>211</v>
      </c>
      <c r="B213" s="7">
        <v>1036</v>
      </c>
      <c r="C213" s="7" t="str">
        <f>VLOOKUP(B213,'[1]总表'!$C$2:$F$1053,2,FALSE)</f>
        <v>武汉经济技术开发区黄陵小学</v>
      </c>
      <c r="D213" s="7" t="str">
        <f>VLOOKUP(B213,'[1]总表'!$C:$F,3,FALSE)</f>
        <v>应往届毕业生</v>
      </c>
      <c r="E213" s="7" t="str">
        <f>VLOOKUP(B213,'[1]总表'!$C:$F,4,FALSE)</f>
        <v>小学美术教师</v>
      </c>
      <c r="F213" s="8" t="s">
        <v>221</v>
      </c>
      <c r="G213" s="8">
        <v>77.072</v>
      </c>
      <c r="H213" s="8">
        <v>79</v>
      </c>
      <c r="I213" s="8">
        <v>78.2288</v>
      </c>
      <c r="J213" s="8">
        <v>2</v>
      </c>
      <c r="K213" s="8"/>
    </row>
    <row r="214" spans="1:11" s="1" customFormat="1" ht="31.5" customHeight="1">
      <c r="A214" s="5">
        <v>212</v>
      </c>
      <c r="B214" s="7">
        <v>1036</v>
      </c>
      <c r="C214" s="7" t="str">
        <f>VLOOKUP(B214,'[1]总表'!$C$2:$F$1053,2,FALSE)</f>
        <v>武汉经济技术开发区黄陵小学</v>
      </c>
      <c r="D214" s="7" t="str">
        <f>VLOOKUP(B214,'[1]总表'!$C:$F,3,FALSE)</f>
        <v>应往届毕业生</v>
      </c>
      <c r="E214" s="7" t="str">
        <f>VLOOKUP(B214,'[1]总表'!$C:$F,4,FALSE)</f>
        <v>小学美术教师</v>
      </c>
      <c r="F214" s="8" t="s">
        <v>222</v>
      </c>
      <c r="G214" s="8">
        <v>77.088</v>
      </c>
      <c r="H214" s="8">
        <v>77.8</v>
      </c>
      <c r="I214" s="8">
        <v>77.5152</v>
      </c>
      <c r="J214" s="8">
        <v>3</v>
      </c>
      <c r="K214" s="8"/>
    </row>
    <row r="215" spans="1:11" s="1" customFormat="1" ht="31.5" customHeight="1">
      <c r="A215" s="5">
        <v>213</v>
      </c>
      <c r="B215" s="7">
        <v>1037</v>
      </c>
      <c r="C215" s="7" t="str">
        <f>VLOOKUP(B215,'[1]总表'!$C$2:$F$1053,2,FALSE)</f>
        <v>武汉经济技术开发区军山小学</v>
      </c>
      <c r="D215" s="7" t="str">
        <f>VLOOKUP(B215,'[1]总表'!$C:$F,3,FALSE)</f>
        <v>应往届毕业生</v>
      </c>
      <c r="E215" s="7" t="str">
        <f>VLOOKUP(B215,'[1]总表'!$C:$F,4,FALSE)</f>
        <v>小学语文教师</v>
      </c>
      <c r="F215" s="8" t="s">
        <v>223</v>
      </c>
      <c r="G215" s="8">
        <v>69.848</v>
      </c>
      <c r="H215" s="8">
        <v>80.8</v>
      </c>
      <c r="I215" s="8">
        <v>76.41919999999999</v>
      </c>
      <c r="J215" s="8">
        <v>1</v>
      </c>
      <c r="K215" s="8" t="s">
        <v>13</v>
      </c>
    </row>
    <row r="216" spans="1:11" s="1" customFormat="1" ht="31.5" customHeight="1">
      <c r="A216" s="5">
        <v>214</v>
      </c>
      <c r="B216" s="7">
        <v>1037</v>
      </c>
      <c r="C216" s="7" t="str">
        <f>VLOOKUP(B216,'[1]总表'!$C$2:$F$1053,2,FALSE)</f>
        <v>武汉经济技术开发区军山小学</v>
      </c>
      <c r="D216" s="7" t="str">
        <f>VLOOKUP(B216,'[1]总表'!$C:$F,3,FALSE)</f>
        <v>应往届毕业生</v>
      </c>
      <c r="E216" s="7" t="str">
        <f>VLOOKUP(B216,'[1]总表'!$C:$F,4,FALSE)</f>
        <v>小学语文教师</v>
      </c>
      <c r="F216" s="8" t="s">
        <v>224</v>
      </c>
      <c r="G216" s="8">
        <v>70.206</v>
      </c>
      <c r="H216" s="8">
        <v>79.2</v>
      </c>
      <c r="I216" s="8">
        <v>75.6024</v>
      </c>
      <c r="J216" s="8">
        <v>2</v>
      </c>
      <c r="K216" s="8"/>
    </row>
    <row r="217" spans="1:11" s="1" customFormat="1" ht="31.5" customHeight="1">
      <c r="A217" s="5">
        <v>215</v>
      </c>
      <c r="B217" s="7">
        <v>1037</v>
      </c>
      <c r="C217" s="7" t="str">
        <f>VLOOKUP(B217,'[1]总表'!$C$2:$F$1053,2,FALSE)</f>
        <v>武汉经济技术开发区军山小学</v>
      </c>
      <c r="D217" s="7" t="str">
        <f>VLOOKUP(B217,'[1]总表'!$C:$F,3,FALSE)</f>
        <v>应往届毕业生</v>
      </c>
      <c r="E217" s="7" t="str">
        <f>VLOOKUP(B217,'[1]总表'!$C:$F,4,FALSE)</f>
        <v>小学语文教师</v>
      </c>
      <c r="F217" s="8" t="s">
        <v>225</v>
      </c>
      <c r="G217" s="8">
        <v>73.432</v>
      </c>
      <c r="H217" s="8">
        <v>73</v>
      </c>
      <c r="I217" s="8">
        <v>73.1728</v>
      </c>
      <c r="J217" s="8">
        <v>3</v>
      </c>
      <c r="K217" s="8"/>
    </row>
    <row r="218" spans="1:11" s="1" customFormat="1" ht="31.5" customHeight="1">
      <c r="A218" s="5">
        <v>216</v>
      </c>
      <c r="B218" s="7">
        <v>1038</v>
      </c>
      <c r="C218" s="7" t="str">
        <f>VLOOKUP(B218,'[1]总表'!$C$2:$F$1053,2,FALSE)</f>
        <v>武汉经济技术开发区万家湖小学</v>
      </c>
      <c r="D218" s="7" t="str">
        <f>VLOOKUP(B218,'[1]总表'!$C:$F,3,FALSE)</f>
        <v>应往届毕业生</v>
      </c>
      <c r="E218" s="7" t="str">
        <f>VLOOKUP(B218,'[1]总表'!$C:$F,4,FALSE)</f>
        <v>小学语文教师</v>
      </c>
      <c r="F218" s="8" t="s">
        <v>226</v>
      </c>
      <c r="G218" s="8">
        <v>80.564</v>
      </c>
      <c r="H218" s="8">
        <v>82.1</v>
      </c>
      <c r="I218" s="8">
        <v>81.4856</v>
      </c>
      <c r="J218" s="8">
        <v>1</v>
      </c>
      <c r="K218" s="8" t="s">
        <v>13</v>
      </c>
    </row>
    <row r="219" spans="1:11" s="1" customFormat="1" ht="31.5" customHeight="1">
      <c r="A219" s="5">
        <v>217</v>
      </c>
      <c r="B219" s="7">
        <v>1038</v>
      </c>
      <c r="C219" s="7" t="str">
        <f>VLOOKUP(B219,'[1]总表'!$C$2:$F$1053,2,FALSE)</f>
        <v>武汉经济技术开发区万家湖小学</v>
      </c>
      <c r="D219" s="7" t="str">
        <f>VLOOKUP(B219,'[1]总表'!$C:$F,3,FALSE)</f>
        <v>应往届毕业生</v>
      </c>
      <c r="E219" s="7" t="str">
        <f>VLOOKUP(B219,'[1]总表'!$C:$F,4,FALSE)</f>
        <v>小学语文教师</v>
      </c>
      <c r="F219" s="8" t="s">
        <v>227</v>
      </c>
      <c r="G219" s="8">
        <v>78.59200000000001</v>
      </c>
      <c r="H219" s="8">
        <v>79.2</v>
      </c>
      <c r="I219" s="8">
        <v>78.95680000000002</v>
      </c>
      <c r="J219" s="8">
        <v>2</v>
      </c>
      <c r="K219" s="8" t="s">
        <v>13</v>
      </c>
    </row>
    <row r="220" spans="1:11" s="1" customFormat="1" ht="31.5" customHeight="1">
      <c r="A220" s="5">
        <v>218</v>
      </c>
      <c r="B220" s="7">
        <v>1038</v>
      </c>
      <c r="C220" s="7" t="str">
        <f>VLOOKUP(B220,'[1]总表'!$C$2:$F$1053,2,FALSE)</f>
        <v>武汉经济技术开发区万家湖小学</v>
      </c>
      <c r="D220" s="7" t="str">
        <f>VLOOKUP(B220,'[1]总表'!$C:$F,3,FALSE)</f>
        <v>应往届毕业生</v>
      </c>
      <c r="E220" s="7" t="str">
        <f>VLOOKUP(B220,'[1]总表'!$C:$F,4,FALSE)</f>
        <v>小学语文教师</v>
      </c>
      <c r="F220" s="8" t="s">
        <v>228</v>
      </c>
      <c r="G220" s="8">
        <v>75.092</v>
      </c>
      <c r="H220" s="8">
        <v>80.5</v>
      </c>
      <c r="I220" s="8">
        <v>78.3368</v>
      </c>
      <c r="J220" s="8">
        <v>3</v>
      </c>
      <c r="K220" s="8" t="s">
        <v>13</v>
      </c>
    </row>
    <row r="221" spans="1:11" s="1" customFormat="1" ht="31.5" customHeight="1">
      <c r="A221" s="5">
        <v>219</v>
      </c>
      <c r="B221" s="7">
        <v>1038</v>
      </c>
      <c r="C221" s="7" t="str">
        <f>VLOOKUP(B221,'[1]总表'!$C$2:$F$1053,2,FALSE)</f>
        <v>武汉经济技术开发区万家湖小学</v>
      </c>
      <c r="D221" s="7" t="str">
        <f>VLOOKUP(B221,'[1]总表'!$C:$F,3,FALSE)</f>
        <v>应往届毕业生</v>
      </c>
      <c r="E221" s="7" t="str">
        <f>VLOOKUP(B221,'[1]总表'!$C:$F,4,FALSE)</f>
        <v>小学语文教师</v>
      </c>
      <c r="F221" s="8" t="s">
        <v>229</v>
      </c>
      <c r="G221" s="8">
        <v>74.146</v>
      </c>
      <c r="H221" s="8">
        <v>80.6</v>
      </c>
      <c r="I221" s="8">
        <v>78.01839999999999</v>
      </c>
      <c r="J221" s="8">
        <v>4</v>
      </c>
      <c r="K221" s="8"/>
    </row>
    <row r="222" spans="1:11" s="1" customFormat="1" ht="31.5" customHeight="1">
      <c r="A222" s="5">
        <v>220</v>
      </c>
      <c r="B222" s="7">
        <v>1038</v>
      </c>
      <c r="C222" s="7" t="str">
        <f>VLOOKUP(B222,'[1]总表'!$C$2:$F$1053,2,FALSE)</f>
        <v>武汉经济技术开发区万家湖小学</v>
      </c>
      <c r="D222" s="7" t="str">
        <f>VLOOKUP(B222,'[1]总表'!$C:$F,3,FALSE)</f>
        <v>应往届毕业生</v>
      </c>
      <c r="E222" s="7" t="str">
        <f>VLOOKUP(B222,'[1]总表'!$C:$F,4,FALSE)</f>
        <v>小学语文教师</v>
      </c>
      <c r="F222" s="8" t="s">
        <v>230</v>
      </c>
      <c r="G222" s="8">
        <v>77.218</v>
      </c>
      <c r="H222" s="8">
        <v>78.3</v>
      </c>
      <c r="I222" s="8">
        <v>77.8672</v>
      </c>
      <c r="J222" s="8">
        <v>5</v>
      </c>
      <c r="K222" s="8"/>
    </row>
    <row r="223" spans="1:11" s="1" customFormat="1" ht="31.5" customHeight="1">
      <c r="A223" s="5">
        <v>221</v>
      </c>
      <c r="B223" s="7">
        <v>1038</v>
      </c>
      <c r="C223" s="7" t="str">
        <f>VLOOKUP(B223,'[1]总表'!$C$2:$F$1053,2,FALSE)</f>
        <v>武汉经济技术开发区万家湖小学</v>
      </c>
      <c r="D223" s="7" t="str">
        <f>VLOOKUP(B223,'[1]总表'!$C:$F,3,FALSE)</f>
        <v>应往届毕业生</v>
      </c>
      <c r="E223" s="7" t="str">
        <f>VLOOKUP(B223,'[1]总表'!$C:$F,4,FALSE)</f>
        <v>小学语文教师</v>
      </c>
      <c r="F223" s="8" t="s">
        <v>231</v>
      </c>
      <c r="G223" s="8">
        <v>74.24000000000001</v>
      </c>
      <c r="H223" s="8">
        <v>80.2</v>
      </c>
      <c r="I223" s="8">
        <v>77.816</v>
      </c>
      <c r="J223" s="8">
        <v>6</v>
      </c>
      <c r="K223" s="8"/>
    </row>
    <row r="224" spans="1:11" s="1" customFormat="1" ht="31.5" customHeight="1">
      <c r="A224" s="5">
        <v>222</v>
      </c>
      <c r="B224" s="7">
        <v>1038</v>
      </c>
      <c r="C224" s="7" t="str">
        <f>VLOOKUP(B224,'[1]总表'!$C$2:$F$1053,2,FALSE)</f>
        <v>武汉经济技术开发区万家湖小学</v>
      </c>
      <c r="D224" s="7" t="str">
        <f>VLOOKUP(B224,'[1]总表'!$C:$F,3,FALSE)</f>
        <v>应往届毕业生</v>
      </c>
      <c r="E224" s="7" t="str">
        <f>VLOOKUP(B224,'[1]总表'!$C:$F,4,FALSE)</f>
        <v>小学语文教师</v>
      </c>
      <c r="F224" s="8" t="s">
        <v>232</v>
      </c>
      <c r="G224" s="8">
        <v>74.52199999999999</v>
      </c>
      <c r="H224" s="8">
        <v>74.8</v>
      </c>
      <c r="I224" s="8">
        <v>74.68879999999999</v>
      </c>
      <c r="J224" s="8">
        <v>7</v>
      </c>
      <c r="K224" s="8"/>
    </row>
    <row r="225" spans="1:11" s="1" customFormat="1" ht="31.5" customHeight="1">
      <c r="A225" s="5">
        <v>223</v>
      </c>
      <c r="B225" s="7">
        <v>1038</v>
      </c>
      <c r="C225" s="7" t="str">
        <f>VLOOKUP(B225,'[1]总表'!$C$2:$F$1053,2,FALSE)</f>
        <v>武汉经济技术开发区万家湖小学</v>
      </c>
      <c r="D225" s="7" t="str">
        <f>VLOOKUP(B225,'[1]总表'!$C:$F,3,FALSE)</f>
        <v>应往届毕业生</v>
      </c>
      <c r="E225" s="7" t="str">
        <f>VLOOKUP(B225,'[1]总表'!$C:$F,4,FALSE)</f>
        <v>小学语文教师</v>
      </c>
      <c r="F225" s="8" t="s">
        <v>233</v>
      </c>
      <c r="G225" s="8">
        <v>81.26</v>
      </c>
      <c r="H225" s="8" t="s">
        <v>22</v>
      </c>
      <c r="I225" s="8" t="s">
        <v>22</v>
      </c>
      <c r="J225" s="8"/>
      <c r="K225" s="8"/>
    </row>
    <row r="226" spans="1:11" s="1" customFormat="1" ht="31.5" customHeight="1">
      <c r="A226" s="5">
        <v>224</v>
      </c>
      <c r="B226" s="7">
        <v>1038</v>
      </c>
      <c r="C226" s="7" t="str">
        <f>VLOOKUP(B226,'[1]总表'!$C$2:$F$1053,2,FALSE)</f>
        <v>武汉经济技术开发区万家湖小学</v>
      </c>
      <c r="D226" s="7" t="str">
        <f>VLOOKUP(B226,'[1]总表'!$C:$F,3,FALSE)</f>
        <v>应往届毕业生</v>
      </c>
      <c r="E226" s="7" t="str">
        <f>VLOOKUP(B226,'[1]总表'!$C:$F,4,FALSE)</f>
        <v>小学语文教师</v>
      </c>
      <c r="F226" s="8" t="s">
        <v>234</v>
      </c>
      <c r="G226" s="8">
        <v>74.64</v>
      </c>
      <c r="H226" s="8" t="s">
        <v>22</v>
      </c>
      <c r="I226" s="8" t="s">
        <v>22</v>
      </c>
      <c r="J226" s="8"/>
      <c r="K226" s="8"/>
    </row>
    <row r="227" spans="1:11" s="1" customFormat="1" ht="31.5" customHeight="1">
      <c r="A227" s="5">
        <v>225</v>
      </c>
      <c r="B227" s="7">
        <v>1039</v>
      </c>
      <c r="C227" s="7" t="str">
        <f>VLOOKUP(B227,'[1]总表'!$C$2:$F$1053,2,FALSE)</f>
        <v>武汉经济技术开发区万家湖小学</v>
      </c>
      <c r="D227" s="7" t="str">
        <f>VLOOKUP(B227,'[1]总表'!$C:$F,3,FALSE)</f>
        <v>在职教师</v>
      </c>
      <c r="E227" s="7" t="str">
        <f>VLOOKUP(B227,'[1]总表'!$C:$F,4,FALSE)</f>
        <v>小学语文教师</v>
      </c>
      <c r="F227" s="8" t="s">
        <v>235</v>
      </c>
      <c r="G227" s="8">
        <v>75.084</v>
      </c>
      <c r="H227" s="8">
        <v>80.84</v>
      </c>
      <c r="I227" s="8">
        <v>78.5376</v>
      </c>
      <c r="J227" s="8">
        <v>1</v>
      </c>
      <c r="K227" s="8" t="s">
        <v>13</v>
      </c>
    </row>
    <row r="228" spans="1:11" s="1" customFormat="1" ht="31.5" customHeight="1">
      <c r="A228" s="5">
        <v>226</v>
      </c>
      <c r="B228" s="7">
        <v>1039</v>
      </c>
      <c r="C228" s="7" t="str">
        <f>VLOOKUP(B228,'[1]总表'!$C$2:$F$1053,2,FALSE)</f>
        <v>武汉经济技术开发区万家湖小学</v>
      </c>
      <c r="D228" s="7" t="str">
        <f>VLOOKUP(B228,'[1]总表'!$C:$F,3,FALSE)</f>
        <v>在职教师</v>
      </c>
      <c r="E228" s="7" t="str">
        <f>VLOOKUP(B228,'[1]总表'!$C:$F,4,FALSE)</f>
        <v>小学语文教师</v>
      </c>
      <c r="F228" s="8" t="s">
        <v>236</v>
      </c>
      <c r="G228" s="8">
        <v>76.012</v>
      </c>
      <c r="H228" s="8">
        <v>80.08</v>
      </c>
      <c r="I228" s="8">
        <v>78.4528</v>
      </c>
      <c r="J228" s="8">
        <v>2</v>
      </c>
      <c r="K228" s="8" t="s">
        <v>13</v>
      </c>
    </row>
    <row r="229" spans="1:11" s="1" customFormat="1" ht="31.5" customHeight="1">
      <c r="A229" s="5">
        <v>227</v>
      </c>
      <c r="B229" s="7">
        <v>1039</v>
      </c>
      <c r="C229" s="7" t="str">
        <f>VLOOKUP(B229,'[1]总表'!$C$2:$F$1053,2,FALSE)</f>
        <v>武汉经济技术开发区万家湖小学</v>
      </c>
      <c r="D229" s="7" t="str">
        <f>VLOOKUP(B229,'[1]总表'!$C:$F,3,FALSE)</f>
        <v>在职教师</v>
      </c>
      <c r="E229" s="7" t="str">
        <f>VLOOKUP(B229,'[1]总表'!$C:$F,4,FALSE)</f>
        <v>小学语文教师</v>
      </c>
      <c r="F229" s="8" t="s">
        <v>237</v>
      </c>
      <c r="G229" s="8">
        <v>74.176</v>
      </c>
      <c r="H229" s="8">
        <v>80.44</v>
      </c>
      <c r="I229" s="8">
        <v>77.9344</v>
      </c>
      <c r="J229" s="8">
        <v>3</v>
      </c>
      <c r="K229" s="8" t="s">
        <v>13</v>
      </c>
    </row>
    <row r="230" spans="1:11" s="1" customFormat="1" ht="31.5" customHeight="1">
      <c r="A230" s="5">
        <v>228</v>
      </c>
      <c r="B230" s="7">
        <v>1039</v>
      </c>
      <c r="C230" s="7" t="str">
        <f>VLOOKUP(B230,'[1]总表'!$C$2:$F$1053,2,FALSE)</f>
        <v>武汉经济技术开发区万家湖小学</v>
      </c>
      <c r="D230" s="7" t="str">
        <f>VLOOKUP(B230,'[1]总表'!$C:$F,3,FALSE)</f>
        <v>在职教师</v>
      </c>
      <c r="E230" s="7" t="str">
        <f>VLOOKUP(B230,'[1]总表'!$C:$F,4,FALSE)</f>
        <v>小学语文教师</v>
      </c>
      <c r="F230" s="8" t="s">
        <v>238</v>
      </c>
      <c r="G230" s="8">
        <v>72.916</v>
      </c>
      <c r="H230" s="8">
        <v>81.04</v>
      </c>
      <c r="I230" s="8">
        <v>77.7904</v>
      </c>
      <c r="J230" s="8">
        <v>4</v>
      </c>
      <c r="K230" s="8" t="s">
        <v>13</v>
      </c>
    </row>
    <row r="231" spans="1:11" s="1" customFormat="1" ht="31.5" customHeight="1">
      <c r="A231" s="5">
        <v>229</v>
      </c>
      <c r="B231" s="7">
        <v>1039</v>
      </c>
      <c r="C231" s="7" t="str">
        <f>VLOOKUP(B231,'[1]总表'!$C$2:$F$1053,2,FALSE)</f>
        <v>武汉经济技术开发区万家湖小学</v>
      </c>
      <c r="D231" s="7" t="str">
        <f>VLOOKUP(B231,'[1]总表'!$C:$F,3,FALSE)</f>
        <v>在职教师</v>
      </c>
      <c r="E231" s="7" t="str">
        <f>VLOOKUP(B231,'[1]总表'!$C:$F,4,FALSE)</f>
        <v>小学语文教师</v>
      </c>
      <c r="F231" s="8" t="s">
        <v>239</v>
      </c>
      <c r="G231" s="8">
        <v>70.828</v>
      </c>
      <c r="H231" s="8">
        <v>81.26</v>
      </c>
      <c r="I231" s="8">
        <v>77.0872</v>
      </c>
      <c r="J231" s="8">
        <v>5</v>
      </c>
      <c r="K231" s="8"/>
    </row>
    <row r="232" spans="1:11" s="1" customFormat="1" ht="31.5" customHeight="1">
      <c r="A232" s="5">
        <v>230</v>
      </c>
      <c r="B232" s="7">
        <v>1039</v>
      </c>
      <c r="C232" s="7" t="str">
        <f>VLOOKUP(B232,'[1]总表'!$C$2:$F$1053,2,FALSE)</f>
        <v>武汉经济技术开发区万家湖小学</v>
      </c>
      <c r="D232" s="7" t="str">
        <f>VLOOKUP(B232,'[1]总表'!$C:$F,3,FALSE)</f>
        <v>在职教师</v>
      </c>
      <c r="E232" s="7" t="str">
        <f>VLOOKUP(B232,'[1]总表'!$C:$F,4,FALSE)</f>
        <v>小学语文教师</v>
      </c>
      <c r="F232" s="8" t="s">
        <v>240</v>
      </c>
      <c r="G232" s="8">
        <v>69.99799999999999</v>
      </c>
      <c r="H232" s="8">
        <v>81.32</v>
      </c>
      <c r="I232" s="8">
        <v>76.79119999999999</v>
      </c>
      <c r="J232" s="8">
        <v>6</v>
      </c>
      <c r="K232" s="8"/>
    </row>
    <row r="233" spans="1:11" s="1" customFormat="1" ht="31.5" customHeight="1">
      <c r="A233" s="5">
        <v>231</v>
      </c>
      <c r="B233" s="7">
        <v>1039</v>
      </c>
      <c r="C233" s="7" t="str">
        <f>VLOOKUP(B233,'[1]总表'!$C$2:$F$1053,2,FALSE)</f>
        <v>武汉经济技术开发区万家湖小学</v>
      </c>
      <c r="D233" s="7" t="str">
        <f>VLOOKUP(B233,'[1]总表'!$C:$F,3,FALSE)</f>
        <v>在职教师</v>
      </c>
      <c r="E233" s="7" t="str">
        <f>VLOOKUP(B233,'[1]总表'!$C:$F,4,FALSE)</f>
        <v>小学语文教师</v>
      </c>
      <c r="F233" s="8" t="s">
        <v>241</v>
      </c>
      <c r="G233" s="8">
        <v>68.43</v>
      </c>
      <c r="H233" s="8">
        <v>81.46</v>
      </c>
      <c r="I233" s="8">
        <v>76.248</v>
      </c>
      <c r="J233" s="8">
        <v>7</v>
      </c>
      <c r="K233" s="8"/>
    </row>
    <row r="234" spans="1:11" s="1" customFormat="1" ht="31.5" customHeight="1">
      <c r="A234" s="5">
        <v>232</v>
      </c>
      <c r="B234" s="7">
        <v>1039</v>
      </c>
      <c r="C234" s="7" t="str">
        <f>VLOOKUP(B234,'[1]总表'!$C$2:$F$1053,2,FALSE)</f>
        <v>武汉经济技术开发区万家湖小学</v>
      </c>
      <c r="D234" s="7" t="str">
        <f>VLOOKUP(B234,'[1]总表'!$C:$F,3,FALSE)</f>
        <v>在职教师</v>
      </c>
      <c r="E234" s="7" t="str">
        <f>VLOOKUP(B234,'[1]总表'!$C:$F,4,FALSE)</f>
        <v>小学语文教师</v>
      </c>
      <c r="F234" s="8" t="s">
        <v>242</v>
      </c>
      <c r="G234" s="8">
        <v>72.024</v>
      </c>
      <c r="H234" s="8">
        <v>78.94</v>
      </c>
      <c r="I234" s="8">
        <v>76.1736</v>
      </c>
      <c r="J234" s="8">
        <v>8</v>
      </c>
      <c r="K234" s="8"/>
    </row>
    <row r="235" spans="1:11" s="1" customFormat="1" ht="31.5" customHeight="1">
      <c r="A235" s="5">
        <v>233</v>
      </c>
      <c r="B235" s="7">
        <v>1039</v>
      </c>
      <c r="C235" s="7" t="str">
        <f>VLOOKUP(B235,'[1]总表'!$C$2:$F$1053,2,FALSE)</f>
        <v>武汉经济技术开发区万家湖小学</v>
      </c>
      <c r="D235" s="7" t="str">
        <f>VLOOKUP(B235,'[1]总表'!$C:$F,3,FALSE)</f>
        <v>在职教师</v>
      </c>
      <c r="E235" s="7" t="str">
        <f>VLOOKUP(B235,'[1]总表'!$C:$F,4,FALSE)</f>
        <v>小学语文教师</v>
      </c>
      <c r="F235" s="8" t="s">
        <v>243</v>
      </c>
      <c r="G235" s="8">
        <v>69.482</v>
      </c>
      <c r="H235" s="8">
        <v>78.4</v>
      </c>
      <c r="I235" s="8">
        <v>74.83279999999999</v>
      </c>
      <c r="J235" s="8">
        <v>9</v>
      </c>
      <c r="K235" s="8"/>
    </row>
    <row r="236" spans="1:11" s="1" customFormat="1" ht="31.5" customHeight="1">
      <c r="A236" s="5">
        <v>234</v>
      </c>
      <c r="B236" s="7">
        <v>1039</v>
      </c>
      <c r="C236" s="7" t="str">
        <f>VLOOKUP(B236,'[1]总表'!$C$2:$F$1053,2,FALSE)</f>
        <v>武汉经济技术开发区万家湖小学</v>
      </c>
      <c r="D236" s="7" t="str">
        <f>VLOOKUP(B236,'[1]总表'!$C:$F,3,FALSE)</f>
        <v>在职教师</v>
      </c>
      <c r="E236" s="7" t="str">
        <f>VLOOKUP(B236,'[1]总表'!$C:$F,4,FALSE)</f>
        <v>小学语文教师</v>
      </c>
      <c r="F236" s="8" t="s">
        <v>244</v>
      </c>
      <c r="G236" s="8">
        <v>70.55799999999999</v>
      </c>
      <c r="H236" s="8">
        <v>77.6</v>
      </c>
      <c r="I236" s="8">
        <v>74.7832</v>
      </c>
      <c r="J236" s="8">
        <v>10</v>
      </c>
      <c r="K236" s="8"/>
    </row>
    <row r="237" spans="1:11" s="1" customFormat="1" ht="31.5" customHeight="1">
      <c r="A237" s="5">
        <v>235</v>
      </c>
      <c r="B237" s="7">
        <v>1039</v>
      </c>
      <c r="C237" s="7" t="str">
        <f>VLOOKUP(B237,'[1]总表'!$C$2:$F$1053,2,FALSE)</f>
        <v>武汉经济技术开发区万家湖小学</v>
      </c>
      <c r="D237" s="7" t="str">
        <f>VLOOKUP(B237,'[1]总表'!$C:$F,3,FALSE)</f>
        <v>在职教师</v>
      </c>
      <c r="E237" s="7" t="str">
        <f>VLOOKUP(B237,'[1]总表'!$C:$F,4,FALSE)</f>
        <v>小学语文教师</v>
      </c>
      <c r="F237" s="8" t="s">
        <v>245</v>
      </c>
      <c r="G237" s="8">
        <v>71.162</v>
      </c>
      <c r="H237" s="8" t="s">
        <v>22</v>
      </c>
      <c r="I237" s="8" t="s">
        <v>22</v>
      </c>
      <c r="J237" s="8"/>
      <c r="K237" s="8"/>
    </row>
    <row r="238" spans="1:11" s="1" customFormat="1" ht="31.5" customHeight="1">
      <c r="A238" s="5">
        <v>236</v>
      </c>
      <c r="B238" s="7">
        <v>1039</v>
      </c>
      <c r="C238" s="7" t="str">
        <f>VLOOKUP(B238,'[1]总表'!$C$2:$F$1053,2,FALSE)</f>
        <v>武汉经济技术开发区万家湖小学</v>
      </c>
      <c r="D238" s="7" t="str">
        <f>VLOOKUP(B238,'[1]总表'!$C:$F,3,FALSE)</f>
        <v>在职教师</v>
      </c>
      <c r="E238" s="7" t="str">
        <f>VLOOKUP(B238,'[1]总表'!$C:$F,4,FALSE)</f>
        <v>小学语文教师</v>
      </c>
      <c r="F238" s="8" t="s">
        <v>246</v>
      </c>
      <c r="G238" s="8">
        <v>67.832</v>
      </c>
      <c r="H238" s="8" t="s">
        <v>22</v>
      </c>
      <c r="I238" s="8" t="s">
        <v>22</v>
      </c>
      <c r="J238" s="8"/>
      <c r="K238" s="8"/>
    </row>
    <row r="239" spans="1:11" s="1" customFormat="1" ht="31.5" customHeight="1">
      <c r="A239" s="5">
        <v>237</v>
      </c>
      <c r="B239" s="7">
        <v>1040</v>
      </c>
      <c r="C239" s="7" t="str">
        <f>VLOOKUP(B239,'[1]总表'!$C$2:$F$1053,2,FALSE)</f>
        <v>武汉经济技术开发区万家湖小学</v>
      </c>
      <c r="D239" s="7" t="str">
        <f>VLOOKUP(B239,'[1]总表'!$C:$F,3,FALSE)</f>
        <v>应往届毕业生</v>
      </c>
      <c r="E239" s="7" t="str">
        <f>VLOOKUP(B239,'[1]总表'!$C:$F,4,FALSE)</f>
        <v>小学数学教师</v>
      </c>
      <c r="F239" s="8" t="s">
        <v>247</v>
      </c>
      <c r="G239" s="8">
        <v>77.632</v>
      </c>
      <c r="H239" s="8">
        <v>81.1</v>
      </c>
      <c r="I239" s="8">
        <v>79.7128</v>
      </c>
      <c r="J239" s="8">
        <v>1</v>
      </c>
      <c r="K239" s="8" t="s">
        <v>13</v>
      </c>
    </row>
    <row r="240" spans="1:11" s="1" customFormat="1" ht="31.5" customHeight="1">
      <c r="A240" s="5">
        <v>238</v>
      </c>
      <c r="B240" s="7">
        <v>1040</v>
      </c>
      <c r="C240" s="7" t="str">
        <f>VLOOKUP(B240,'[1]总表'!$C$2:$F$1053,2,FALSE)</f>
        <v>武汉经济技术开发区万家湖小学</v>
      </c>
      <c r="D240" s="7" t="str">
        <f>VLOOKUP(B240,'[1]总表'!$C:$F,3,FALSE)</f>
        <v>应往届毕业生</v>
      </c>
      <c r="E240" s="7" t="str">
        <f>VLOOKUP(B240,'[1]总表'!$C:$F,4,FALSE)</f>
        <v>小学数学教师</v>
      </c>
      <c r="F240" s="8" t="s">
        <v>248</v>
      </c>
      <c r="G240" s="8">
        <v>76.58200000000001</v>
      </c>
      <c r="H240" s="8">
        <v>81.04</v>
      </c>
      <c r="I240" s="8">
        <v>79.2568</v>
      </c>
      <c r="J240" s="8">
        <v>2</v>
      </c>
      <c r="K240" s="8" t="s">
        <v>13</v>
      </c>
    </row>
    <row r="241" spans="1:11" s="1" customFormat="1" ht="31.5" customHeight="1">
      <c r="A241" s="5">
        <v>239</v>
      </c>
      <c r="B241" s="7">
        <v>1040</v>
      </c>
      <c r="C241" s="7" t="str">
        <f>VLOOKUP(B241,'[1]总表'!$C$2:$F$1053,2,FALSE)</f>
        <v>武汉经济技术开发区万家湖小学</v>
      </c>
      <c r="D241" s="7" t="str">
        <f>VLOOKUP(B241,'[1]总表'!$C:$F,3,FALSE)</f>
        <v>应往届毕业生</v>
      </c>
      <c r="E241" s="7" t="str">
        <f>VLOOKUP(B241,'[1]总表'!$C:$F,4,FALSE)</f>
        <v>小学数学教师</v>
      </c>
      <c r="F241" s="8" t="s">
        <v>249</v>
      </c>
      <c r="G241" s="8">
        <v>76.562</v>
      </c>
      <c r="H241" s="8">
        <v>79.84</v>
      </c>
      <c r="I241" s="8">
        <v>78.5288</v>
      </c>
      <c r="J241" s="8">
        <v>3</v>
      </c>
      <c r="K241" s="8" t="s">
        <v>13</v>
      </c>
    </row>
    <row r="242" spans="1:11" s="1" customFormat="1" ht="31.5" customHeight="1">
      <c r="A242" s="5">
        <v>240</v>
      </c>
      <c r="B242" s="7">
        <v>1040</v>
      </c>
      <c r="C242" s="7" t="str">
        <f>VLOOKUP(B242,'[1]总表'!$C$2:$F$1053,2,FALSE)</f>
        <v>武汉经济技术开发区万家湖小学</v>
      </c>
      <c r="D242" s="7" t="str">
        <f>VLOOKUP(B242,'[1]总表'!$C:$F,3,FALSE)</f>
        <v>应往届毕业生</v>
      </c>
      <c r="E242" s="7" t="str">
        <f>VLOOKUP(B242,'[1]总表'!$C:$F,4,FALSE)</f>
        <v>小学数学教师</v>
      </c>
      <c r="F242" s="8" t="s">
        <v>250</v>
      </c>
      <c r="G242" s="8">
        <v>77</v>
      </c>
      <c r="H242" s="8">
        <v>79.42</v>
      </c>
      <c r="I242" s="8">
        <v>78.452</v>
      </c>
      <c r="J242" s="8">
        <v>4</v>
      </c>
      <c r="K242" s="8"/>
    </row>
    <row r="243" spans="1:11" s="1" customFormat="1" ht="31.5" customHeight="1">
      <c r="A243" s="5">
        <v>241</v>
      </c>
      <c r="B243" s="7">
        <v>1040</v>
      </c>
      <c r="C243" s="7" t="str">
        <f>VLOOKUP(B243,'[1]总表'!$C$2:$F$1053,2,FALSE)</f>
        <v>武汉经济技术开发区万家湖小学</v>
      </c>
      <c r="D243" s="7" t="str">
        <f>VLOOKUP(B243,'[1]总表'!$C:$F,3,FALSE)</f>
        <v>应往届毕业生</v>
      </c>
      <c r="E243" s="7" t="str">
        <f>VLOOKUP(B243,'[1]总表'!$C:$F,4,FALSE)</f>
        <v>小学数学教师</v>
      </c>
      <c r="F243" s="8" t="s">
        <v>251</v>
      </c>
      <c r="G243" s="8">
        <v>76.09800000000001</v>
      </c>
      <c r="H243" s="8">
        <v>79.88</v>
      </c>
      <c r="I243" s="8">
        <v>78.3672</v>
      </c>
      <c r="J243" s="8">
        <v>5</v>
      </c>
      <c r="K243" s="8"/>
    </row>
    <row r="244" spans="1:11" s="1" customFormat="1" ht="31.5" customHeight="1">
      <c r="A244" s="5">
        <v>242</v>
      </c>
      <c r="B244" s="7">
        <v>1040</v>
      </c>
      <c r="C244" s="7" t="str">
        <f>VLOOKUP(B244,'[1]总表'!$C$2:$F$1053,2,FALSE)</f>
        <v>武汉经济技术开发区万家湖小学</v>
      </c>
      <c r="D244" s="7" t="str">
        <f>VLOOKUP(B244,'[1]总表'!$C:$F,3,FALSE)</f>
        <v>应往届毕业生</v>
      </c>
      <c r="E244" s="7" t="str">
        <f>VLOOKUP(B244,'[1]总表'!$C:$F,4,FALSE)</f>
        <v>小学数学教师</v>
      </c>
      <c r="F244" s="8" t="s">
        <v>252</v>
      </c>
      <c r="G244" s="8">
        <v>80.412</v>
      </c>
      <c r="H244" s="8">
        <v>75.98</v>
      </c>
      <c r="I244" s="8">
        <v>77.75280000000001</v>
      </c>
      <c r="J244" s="8">
        <v>6</v>
      </c>
      <c r="K244" s="8"/>
    </row>
    <row r="245" spans="1:11" s="1" customFormat="1" ht="31.5" customHeight="1">
      <c r="A245" s="5">
        <v>243</v>
      </c>
      <c r="B245" s="7">
        <v>1040</v>
      </c>
      <c r="C245" s="7" t="str">
        <f>VLOOKUP(B245,'[1]总表'!$C$2:$F$1053,2,FALSE)</f>
        <v>武汉经济技术开发区万家湖小学</v>
      </c>
      <c r="D245" s="7" t="str">
        <f>VLOOKUP(B245,'[1]总表'!$C:$F,3,FALSE)</f>
        <v>应往届毕业生</v>
      </c>
      <c r="E245" s="7" t="str">
        <f>VLOOKUP(B245,'[1]总表'!$C:$F,4,FALSE)</f>
        <v>小学数学教师</v>
      </c>
      <c r="F245" s="8" t="s">
        <v>253</v>
      </c>
      <c r="G245" s="8">
        <v>75.968</v>
      </c>
      <c r="H245" s="8">
        <v>77.16</v>
      </c>
      <c r="I245" s="8">
        <v>76.6832</v>
      </c>
      <c r="J245" s="8">
        <v>7</v>
      </c>
      <c r="K245" s="8"/>
    </row>
    <row r="246" spans="1:11" s="1" customFormat="1" ht="31.5" customHeight="1">
      <c r="A246" s="5">
        <v>244</v>
      </c>
      <c r="B246" s="7">
        <v>1040</v>
      </c>
      <c r="C246" s="7" t="str">
        <f>VLOOKUP(B246,'[1]总表'!$C$2:$F$1053,2,FALSE)</f>
        <v>武汉经济技术开发区万家湖小学</v>
      </c>
      <c r="D246" s="7" t="str">
        <f>VLOOKUP(B246,'[1]总表'!$C:$F,3,FALSE)</f>
        <v>应往届毕业生</v>
      </c>
      <c r="E246" s="7" t="str">
        <f>VLOOKUP(B246,'[1]总表'!$C:$F,4,FALSE)</f>
        <v>小学数学教师</v>
      </c>
      <c r="F246" s="8" t="s">
        <v>254</v>
      </c>
      <c r="G246" s="8">
        <v>77.904</v>
      </c>
      <c r="H246" s="8" t="s">
        <v>22</v>
      </c>
      <c r="I246" s="8" t="s">
        <v>22</v>
      </c>
      <c r="J246" s="8"/>
      <c r="K246" s="8"/>
    </row>
    <row r="247" spans="1:11" s="1" customFormat="1" ht="31.5" customHeight="1">
      <c r="A247" s="5">
        <v>245</v>
      </c>
      <c r="B247" s="7">
        <v>1040</v>
      </c>
      <c r="C247" s="7" t="str">
        <f>VLOOKUP(B247,'[1]总表'!$C$2:$F$1053,2,FALSE)</f>
        <v>武汉经济技术开发区万家湖小学</v>
      </c>
      <c r="D247" s="7" t="str">
        <f>VLOOKUP(B247,'[1]总表'!$C:$F,3,FALSE)</f>
        <v>应往届毕业生</v>
      </c>
      <c r="E247" s="7" t="str">
        <f>VLOOKUP(B247,'[1]总表'!$C:$F,4,FALSE)</f>
        <v>小学数学教师</v>
      </c>
      <c r="F247" s="8" t="s">
        <v>255</v>
      </c>
      <c r="G247" s="8">
        <v>76.00999999999999</v>
      </c>
      <c r="H247" s="8" t="s">
        <v>22</v>
      </c>
      <c r="I247" s="8" t="s">
        <v>22</v>
      </c>
      <c r="J247" s="8"/>
      <c r="K247" s="8"/>
    </row>
    <row r="248" spans="1:11" s="1" customFormat="1" ht="31.5" customHeight="1">
      <c r="A248" s="5">
        <v>246</v>
      </c>
      <c r="B248" s="7">
        <v>1041</v>
      </c>
      <c r="C248" s="7" t="str">
        <f>VLOOKUP(B248,'[1]总表'!$C$2:$F$1053,2,FALSE)</f>
        <v>武汉经济技术开发区万家湖小学</v>
      </c>
      <c r="D248" s="7" t="str">
        <f>VLOOKUP(B248,'[1]总表'!$C:$F,3,FALSE)</f>
        <v>应往届毕业生</v>
      </c>
      <c r="E248" s="7" t="str">
        <f>VLOOKUP(B248,'[1]总表'!$C:$F,4,FALSE)</f>
        <v>小学音乐教师</v>
      </c>
      <c r="F248" s="8" t="s">
        <v>256</v>
      </c>
      <c r="G248" s="8">
        <v>78.75999999999999</v>
      </c>
      <c r="H248" s="8">
        <v>80.5</v>
      </c>
      <c r="I248" s="8">
        <v>79.804</v>
      </c>
      <c r="J248" s="8">
        <v>1</v>
      </c>
      <c r="K248" s="8" t="s">
        <v>13</v>
      </c>
    </row>
    <row r="249" spans="1:11" s="1" customFormat="1" ht="31.5" customHeight="1">
      <c r="A249" s="5">
        <v>247</v>
      </c>
      <c r="B249" s="7">
        <v>1041</v>
      </c>
      <c r="C249" s="7" t="str">
        <f>VLOOKUP(B249,'[1]总表'!$C$2:$F$1053,2,FALSE)</f>
        <v>武汉经济技术开发区万家湖小学</v>
      </c>
      <c r="D249" s="7" t="str">
        <f>VLOOKUP(B249,'[1]总表'!$C:$F,3,FALSE)</f>
        <v>应往届毕业生</v>
      </c>
      <c r="E249" s="7" t="str">
        <f>VLOOKUP(B249,'[1]总表'!$C:$F,4,FALSE)</f>
        <v>小学音乐教师</v>
      </c>
      <c r="F249" s="8" t="s">
        <v>257</v>
      </c>
      <c r="G249" s="8">
        <v>72.858</v>
      </c>
      <c r="H249" s="8">
        <v>81.8</v>
      </c>
      <c r="I249" s="8">
        <v>78.2232</v>
      </c>
      <c r="J249" s="8">
        <v>2</v>
      </c>
      <c r="K249" s="8"/>
    </row>
    <row r="250" spans="1:11" s="1" customFormat="1" ht="31.5" customHeight="1">
      <c r="A250" s="5">
        <v>248</v>
      </c>
      <c r="B250" s="7">
        <v>1041</v>
      </c>
      <c r="C250" s="7" t="str">
        <f>VLOOKUP(B250,'[1]总表'!$C$2:$F$1053,2,FALSE)</f>
        <v>武汉经济技术开发区万家湖小学</v>
      </c>
      <c r="D250" s="7" t="str">
        <f>VLOOKUP(B250,'[1]总表'!$C:$F,3,FALSE)</f>
        <v>应往届毕业生</v>
      </c>
      <c r="E250" s="7" t="str">
        <f>VLOOKUP(B250,'[1]总表'!$C:$F,4,FALSE)</f>
        <v>小学音乐教师</v>
      </c>
      <c r="F250" s="8" t="s">
        <v>258</v>
      </c>
      <c r="G250" s="8">
        <v>74.524</v>
      </c>
      <c r="H250" s="8">
        <v>78.8</v>
      </c>
      <c r="I250" s="8">
        <v>77.08959999999999</v>
      </c>
      <c r="J250" s="8">
        <v>3</v>
      </c>
      <c r="K250" s="8"/>
    </row>
    <row r="251" spans="1:11" s="1" customFormat="1" ht="31.5" customHeight="1">
      <c r="A251" s="5">
        <v>249</v>
      </c>
      <c r="B251" s="7">
        <v>1042</v>
      </c>
      <c r="C251" s="7" t="str">
        <f>VLOOKUP(B251,'[1]总表'!$C$2:$F$1053,2,FALSE)</f>
        <v>武汉经济技术开发区万家湖小学</v>
      </c>
      <c r="D251" s="7" t="str">
        <f>VLOOKUP(B251,'[1]总表'!$C:$F,3,FALSE)</f>
        <v>应往届毕业生</v>
      </c>
      <c r="E251" s="7" t="str">
        <f>VLOOKUP(B251,'[1]总表'!$C:$F,4,FALSE)</f>
        <v>小学美术教师</v>
      </c>
      <c r="F251" s="8" t="s">
        <v>259</v>
      </c>
      <c r="G251" s="8">
        <v>80.44399999999999</v>
      </c>
      <c r="H251" s="8">
        <v>80.9</v>
      </c>
      <c r="I251" s="8">
        <v>80.7176</v>
      </c>
      <c r="J251" s="8">
        <v>1</v>
      </c>
      <c r="K251" s="8" t="s">
        <v>13</v>
      </c>
    </row>
    <row r="252" spans="1:11" s="1" customFormat="1" ht="31.5" customHeight="1">
      <c r="A252" s="5">
        <v>250</v>
      </c>
      <c r="B252" s="7">
        <v>1042</v>
      </c>
      <c r="C252" s="7" t="str">
        <f>VLOOKUP(B252,'[1]总表'!$C$2:$F$1053,2,FALSE)</f>
        <v>武汉经济技术开发区万家湖小学</v>
      </c>
      <c r="D252" s="7" t="str">
        <f>VLOOKUP(B252,'[1]总表'!$C:$F,3,FALSE)</f>
        <v>应往届毕业生</v>
      </c>
      <c r="E252" s="7" t="str">
        <f>VLOOKUP(B252,'[1]总表'!$C:$F,4,FALSE)</f>
        <v>小学美术教师</v>
      </c>
      <c r="F252" s="8" t="s">
        <v>260</v>
      </c>
      <c r="G252" s="8">
        <v>78.45400000000001</v>
      </c>
      <c r="H252" s="8">
        <v>80</v>
      </c>
      <c r="I252" s="8">
        <v>79.3816</v>
      </c>
      <c r="J252" s="8">
        <v>2</v>
      </c>
      <c r="K252" s="8"/>
    </row>
    <row r="253" spans="1:11" s="1" customFormat="1" ht="31.5" customHeight="1">
      <c r="A253" s="5">
        <v>251</v>
      </c>
      <c r="B253" s="7">
        <v>1042</v>
      </c>
      <c r="C253" s="7" t="str">
        <f>VLOOKUP(B253,'[1]总表'!$C$2:$F$1053,2,FALSE)</f>
        <v>武汉经济技术开发区万家湖小学</v>
      </c>
      <c r="D253" s="7" t="str">
        <f>VLOOKUP(B253,'[1]总表'!$C:$F,3,FALSE)</f>
        <v>应往届毕业生</v>
      </c>
      <c r="E253" s="7" t="str">
        <f>VLOOKUP(B253,'[1]总表'!$C:$F,4,FALSE)</f>
        <v>小学美术教师</v>
      </c>
      <c r="F253" s="8" t="s">
        <v>261</v>
      </c>
      <c r="G253" s="8">
        <v>77.98599999999999</v>
      </c>
      <c r="H253" s="8">
        <v>80</v>
      </c>
      <c r="I253" s="8">
        <v>79.1944</v>
      </c>
      <c r="J253" s="8">
        <v>3</v>
      </c>
      <c r="K253" s="8"/>
    </row>
    <row r="254" spans="1:11" s="1" customFormat="1" ht="31.5" customHeight="1">
      <c r="A254" s="5">
        <v>252</v>
      </c>
      <c r="B254" s="7">
        <v>1043</v>
      </c>
      <c r="C254" s="7" t="str">
        <f>VLOOKUP(B254,'[1]总表'!$C$2:$F$1053,2,FALSE)</f>
        <v>武汉经济技术开发区万家湖小学</v>
      </c>
      <c r="D254" s="7" t="str">
        <f>VLOOKUP(B254,'[1]总表'!$C:$F,3,FALSE)</f>
        <v>应往届毕业生</v>
      </c>
      <c r="E254" s="7" t="str">
        <f>VLOOKUP(B254,'[1]总表'!$C:$F,4,FALSE)</f>
        <v>小学科学教师</v>
      </c>
      <c r="F254" s="8" t="s">
        <v>262</v>
      </c>
      <c r="G254" s="8">
        <v>80.376</v>
      </c>
      <c r="H254" s="8">
        <v>80.3</v>
      </c>
      <c r="I254" s="8">
        <v>80.3304</v>
      </c>
      <c r="J254" s="8">
        <v>1</v>
      </c>
      <c r="K254" s="8" t="s">
        <v>13</v>
      </c>
    </row>
    <row r="255" spans="1:11" s="1" customFormat="1" ht="31.5" customHeight="1">
      <c r="A255" s="5">
        <v>253</v>
      </c>
      <c r="B255" s="7">
        <v>1043</v>
      </c>
      <c r="C255" s="7" t="str">
        <f>VLOOKUP(B255,'[1]总表'!$C$2:$F$1053,2,FALSE)</f>
        <v>武汉经济技术开发区万家湖小学</v>
      </c>
      <c r="D255" s="7" t="str">
        <f>VLOOKUP(B255,'[1]总表'!$C:$F,3,FALSE)</f>
        <v>应往届毕业生</v>
      </c>
      <c r="E255" s="7" t="str">
        <f>VLOOKUP(B255,'[1]总表'!$C:$F,4,FALSE)</f>
        <v>小学科学教师</v>
      </c>
      <c r="F255" s="8" t="s">
        <v>263</v>
      </c>
      <c r="G255" s="8">
        <v>78.116</v>
      </c>
      <c r="H255" s="8">
        <v>79.16</v>
      </c>
      <c r="I255" s="8">
        <v>78.7424</v>
      </c>
      <c r="J255" s="8">
        <v>2</v>
      </c>
      <c r="K255" s="8"/>
    </row>
    <row r="256" spans="1:11" s="1" customFormat="1" ht="31.5" customHeight="1">
      <c r="A256" s="5">
        <v>254</v>
      </c>
      <c r="B256" s="7">
        <v>1043</v>
      </c>
      <c r="C256" s="7" t="str">
        <f>VLOOKUP(B256,'[1]总表'!$C$2:$F$1053,2,FALSE)</f>
        <v>武汉经济技术开发区万家湖小学</v>
      </c>
      <c r="D256" s="7" t="str">
        <f>VLOOKUP(B256,'[1]总表'!$C:$F,3,FALSE)</f>
        <v>应往届毕业生</v>
      </c>
      <c r="E256" s="7" t="str">
        <f>VLOOKUP(B256,'[1]总表'!$C:$F,4,FALSE)</f>
        <v>小学科学教师</v>
      </c>
      <c r="F256" s="8" t="s">
        <v>264</v>
      </c>
      <c r="G256" s="8">
        <v>86.856</v>
      </c>
      <c r="H256" s="8" t="s">
        <v>22</v>
      </c>
      <c r="I256" s="8" t="s">
        <v>22</v>
      </c>
      <c r="J256" s="8"/>
      <c r="K256" s="8"/>
    </row>
    <row r="257" spans="1:11" s="1" customFormat="1" ht="31.5" customHeight="1">
      <c r="A257" s="5">
        <v>255</v>
      </c>
      <c r="B257" s="7">
        <v>1044</v>
      </c>
      <c r="C257" s="7" t="str">
        <f>VLOOKUP(B257,'[1]总表'!$C$2:$F$1053,2,FALSE)</f>
        <v>武汉经济技术开发区万家湖小学</v>
      </c>
      <c r="D257" s="7" t="str">
        <f>VLOOKUP(B257,'[1]总表'!$C:$F,3,FALSE)</f>
        <v>应往届毕业生</v>
      </c>
      <c r="E257" s="7" t="str">
        <f>VLOOKUP(B257,'[1]总表'!$C:$F,4,FALSE)</f>
        <v>小学信息技术教师</v>
      </c>
      <c r="F257" s="8" t="s">
        <v>265</v>
      </c>
      <c r="G257" s="8">
        <v>77.6</v>
      </c>
      <c r="H257" s="8">
        <v>80.2</v>
      </c>
      <c r="I257" s="8">
        <v>79.16</v>
      </c>
      <c r="J257" s="8">
        <v>1</v>
      </c>
      <c r="K257" s="8" t="s">
        <v>13</v>
      </c>
    </row>
    <row r="258" spans="1:11" s="1" customFormat="1" ht="31.5" customHeight="1">
      <c r="A258" s="5">
        <v>256</v>
      </c>
      <c r="B258" s="7">
        <v>1044</v>
      </c>
      <c r="C258" s="7" t="str">
        <f>VLOOKUP(B258,'[1]总表'!$C$2:$F$1053,2,FALSE)</f>
        <v>武汉经济技术开发区万家湖小学</v>
      </c>
      <c r="D258" s="7" t="str">
        <f>VLOOKUP(B258,'[1]总表'!$C:$F,3,FALSE)</f>
        <v>应往届毕业生</v>
      </c>
      <c r="E258" s="7" t="str">
        <f>VLOOKUP(B258,'[1]总表'!$C:$F,4,FALSE)</f>
        <v>小学信息技术教师</v>
      </c>
      <c r="F258" s="8" t="s">
        <v>266</v>
      </c>
      <c r="G258" s="8">
        <v>76.58600000000001</v>
      </c>
      <c r="H258" s="8">
        <v>79.7</v>
      </c>
      <c r="I258" s="8">
        <v>78.4544</v>
      </c>
      <c r="J258" s="8">
        <v>2</v>
      </c>
      <c r="K258" s="8"/>
    </row>
    <row r="259" spans="1:11" s="1" customFormat="1" ht="31.5" customHeight="1">
      <c r="A259" s="5">
        <v>257</v>
      </c>
      <c r="B259" s="7">
        <v>1044</v>
      </c>
      <c r="C259" s="7" t="str">
        <f>VLOOKUP(B259,'[1]总表'!$C$2:$F$1053,2,FALSE)</f>
        <v>武汉经济技术开发区万家湖小学</v>
      </c>
      <c r="D259" s="7" t="str">
        <f>VLOOKUP(B259,'[1]总表'!$C:$F,3,FALSE)</f>
        <v>应往届毕业生</v>
      </c>
      <c r="E259" s="7" t="str">
        <f>VLOOKUP(B259,'[1]总表'!$C:$F,4,FALSE)</f>
        <v>小学信息技术教师</v>
      </c>
      <c r="F259" s="8" t="s">
        <v>267</v>
      </c>
      <c r="G259" s="8">
        <v>76.422</v>
      </c>
      <c r="H259" s="8">
        <v>78.72</v>
      </c>
      <c r="I259" s="8">
        <v>77.8008</v>
      </c>
      <c r="J259" s="8">
        <v>3</v>
      </c>
      <c r="K259" s="8"/>
    </row>
    <row r="260" spans="1:11" s="1" customFormat="1" ht="31.5" customHeight="1">
      <c r="A260" s="5">
        <v>258</v>
      </c>
      <c r="B260" s="7">
        <v>1045</v>
      </c>
      <c r="C260" s="7" t="str">
        <f>VLOOKUP(B260,'[1]总表'!$C$2:$F$1053,2,FALSE)</f>
        <v>武汉经济技术开发区万家湖小学</v>
      </c>
      <c r="D260" s="7" t="str">
        <f>VLOOKUP(B260,'[1]总表'!$C:$F,3,FALSE)</f>
        <v>在职财务人员</v>
      </c>
      <c r="E260" s="7" t="str">
        <f>VLOOKUP(B260,'[1]总表'!$C:$F,4,FALSE)</f>
        <v>小学财务人员</v>
      </c>
      <c r="F260" s="8" t="s">
        <v>268</v>
      </c>
      <c r="G260" s="8">
        <v>63.5</v>
      </c>
      <c r="H260" s="8">
        <v>81.8</v>
      </c>
      <c r="I260" s="8">
        <v>74.48</v>
      </c>
      <c r="J260" s="8">
        <v>1</v>
      </c>
      <c r="K260" s="8" t="s">
        <v>13</v>
      </c>
    </row>
    <row r="261" spans="1:11" s="1" customFormat="1" ht="31.5" customHeight="1">
      <c r="A261" s="5">
        <v>259</v>
      </c>
      <c r="B261" s="7">
        <v>1045</v>
      </c>
      <c r="C261" s="7" t="str">
        <f>VLOOKUP(B261,'[1]总表'!$C$2:$F$1053,2,FALSE)</f>
        <v>武汉经济技术开发区万家湖小学</v>
      </c>
      <c r="D261" s="7" t="str">
        <f>VLOOKUP(B261,'[1]总表'!$C:$F,3,FALSE)</f>
        <v>在职财务人员</v>
      </c>
      <c r="E261" s="7" t="str">
        <f>VLOOKUP(B261,'[1]总表'!$C:$F,4,FALSE)</f>
        <v>小学财务人员</v>
      </c>
      <c r="F261" s="8" t="s">
        <v>269</v>
      </c>
      <c r="G261" s="8">
        <v>66.29</v>
      </c>
      <c r="H261" s="8">
        <v>78.8</v>
      </c>
      <c r="I261" s="8">
        <v>73.79599999999999</v>
      </c>
      <c r="J261" s="8">
        <v>2</v>
      </c>
      <c r="K261" s="8"/>
    </row>
    <row r="262" spans="1:11" s="1" customFormat="1" ht="31.5" customHeight="1">
      <c r="A262" s="5">
        <v>260</v>
      </c>
      <c r="B262" s="7">
        <v>1045</v>
      </c>
      <c r="C262" s="7" t="str">
        <f>VLOOKUP(B262,'[1]总表'!$C$2:$F$1053,2,FALSE)</f>
        <v>武汉经济技术开发区万家湖小学</v>
      </c>
      <c r="D262" s="7" t="str">
        <f>VLOOKUP(B262,'[1]总表'!$C:$F,3,FALSE)</f>
        <v>在职财务人员</v>
      </c>
      <c r="E262" s="7" t="str">
        <f>VLOOKUP(B262,'[1]总表'!$C:$F,4,FALSE)</f>
        <v>小学财务人员</v>
      </c>
      <c r="F262" s="8" t="s">
        <v>270</v>
      </c>
      <c r="G262" s="8">
        <v>65.68</v>
      </c>
      <c r="H262" s="8">
        <v>74.4</v>
      </c>
      <c r="I262" s="8">
        <v>70.912</v>
      </c>
      <c r="J262" s="8">
        <v>3</v>
      </c>
      <c r="K262" s="8"/>
    </row>
    <row r="263" spans="1:11" s="1" customFormat="1" ht="31.5" customHeight="1">
      <c r="A263" s="5">
        <v>261</v>
      </c>
      <c r="B263" s="7">
        <v>1046</v>
      </c>
      <c r="C263" s="7" t="str">
        <f>VLOOKUP(B263,'[1]总表'!$C$2:$F$1053,2,FALSE)</f>
        <v>武汉经济技术开发区海伦堡学校</v>
      </c>
      <c r="D263" s="7" t="str">
        <f>VLOOKUP(B263,'[1]总表'!$C:$F,3,FALSE)</f>
        <v>应往届毕业生</v>
      </c>
      <c r="E263" s="7" t="str">
        <f>VLOOKUP(B263,'[1]总表'!$C:$F,4,FALSE)</f>
        <v>小学语文教师</v>
      </c>
      <c r="F263" s="8" t="s">
        <v>271</v>
      </c>
      <c r="G263" s="8">
        <v>69.486</v>
      </c>
      <c r="H263" s="8">
        <v>87.9</v>
      </c>
      <c r="I263" s="8">
        <v>80.5344</v>
      </c>
      <c r="J263" s="8">
        <v>1</v>
      </c>
      <c r="K263" s="8" t="s">
        <v>13</v>
      </c>
    </row>
    <row r="264" spans="1:11" s="1" customFormat="1" ht="31.5" customHeight="1">
      <c r="A264" s="5">
        <v>262</v>
      </c>
      <c r="B264" s="7">
        <v>1046</v>
      </c>
      <c r="C264" s="7" t="str">
        <f>VLOOKUP(B264,'[1]总表'!$C$2:$F$1053,2,FALSE)</f>
        <v>武汉经济技术开发区海伦堡学校</v>
      </c>
      <c r="D264" s="7" t="str">
        <f>VLOOKUP(B264,'[1]总表'!$C:$F,3,FALSE)</f>
        <v>应往届毕业生</v>
      </c>
      <c r="E264" s="7" t="str">
        <f>VLOOKUP(B264,'[1]总表'!$C:$F,4,FALSE)</f>
        <v>小学语文教师</v>
      </c>
      <c r="F264" s="8" t="s">
        <v>272</v>
      </c>
      <c r="G264" s="8">
        <v>79.33000000000001</v>
      </c>
      <c r="H264" s="8">
        <v>77.56</v>
      </c>
      <c r="I264" s="8">
        <v>78.268</v>
      </c>
      <c r="J264" s="8">
        <v>2</v>
      </c>
      <c r="K264" s="8" t="s">
        <v>13</v>
      </c>
    </row>
    <row r="265" spans="1:11" s="1" customFormat="1" ht="31.5" customHeight="1">
      <c r="A265" s="5">
        <v>263</v>
      </c>
      <c r="B265" s="7">
        <v>1046</v>
      </c>
      <c r="C265" s="7" t="str">
        <f>VLOOKUP(B265,'[1]总表'!$C$2:$F$1053,2,FALSE)</f>
        <v>武汉经济技术开发区海伦堡学校</v>
      </c>
      <c r="D265" s="7" t="str">
        <f>VLOOKUP(B265,'[1]总表'!$C:$F,3,FALSE)</f>
        <v>应往届毕业生</v>
      </c>
      <c r="E265" s="7" t="str">
        <f>VLOOKUP(B265,'[1]总表'!$C:$F,4,FALSE)</f>
        <v>小学语文教师</v>
      </c>
      <c r="F265" s="8" t="s">
        <v>273</v>
      </c>
      <c r="G265" s="8">
        <v>71.11800000000001</v>
      </c>
      <c r="H265" s="8">
        <v>77.3</v>
      </c>
      <c r="I265" s="8">
        <v>74.8272</v>
      </c>
      <c r="J265" s="8">
        <v>3</v>
      </c>
      <c r="K265" s="8"/>
    </row>
    <row r="266" spans="1:11" s="1" customFormat="1" ht="31.5" customHeight="1">
      <c r="A266" s="5">
        <v>264</v>
      </c>
      <c r="B266" s="7">
        <v>1046</v>
      </c>
      <c r="C266" s="7" t="str">
        <f>VLOOKUP(B266,'[1]总表'!$C$2:$F$1053,2,FALSE)</f>
        <v>武汉经济技术开发区海伦堡学校</v>
      </c>
      <c r="D266" s="7" t="str">
        <f>VLOOKUP(B266,'[1]总表'!$C:$F,3,FALSE)</f>
        <v>应往届毕业生</v>
      </c>
      <c r="E266" s="7" t="str">
        <f>VLOOKUP(B266,'[1]总表'!$C:$F,4,FALSE)</f>
        <v>小学语文教师</v>
      </c>
      <c r="F266" s="8" t="s">
        <v>274</v>
      </c>
      <c r="G266" s="8">
        <v>70.818</v>
      </c>
      <c r="H266" s="8">
        <v>77.44</v>
      </c>
      <c r="I266" s="8">
        <v>74.7912</v>
      </c>
      <c r="J266" s="8">
        <v>4</v>
      </c>
      <c r="K266" s="8"/>
    </row>
    <row r="267" spans="1:11" s="1" customFormat="1" ht="31.5" customHeight="1">
      <c r="A267" s="5">
        <v>265</v>
      </c>
      <c r="B267" s="7">
        <v>1046</v>
      </c>
      <c r="C267" s="7" t="str">
        <f>VLOOKUP(B267,'[1]总表'!$C$2:$F$1053,2,FALSE)</f>
        <v>武汉经济技术开发区海伦堡学校</v>
      </c>
      <c r="D267" s="7" t="str">
        <f>VLOOKUP(B267,'[1]总表'!$C:$F,3,FALSE)</f>
        <v>应往届毕业生</v>
      </c>
      <c r="E267" s="7" t="str">
        <f>VLOOKUP(B267,'[1]总表'!$C:$F,4,FALSE)</f>
        <v>小学语文教师</v>
      </c>
      <c r="F267" s="8" t="s">
        <v>275</v>
      </c>
      <c r="G267" s="8">
        <v>70.506</v>
      </c>
      <c r="H267" s="8">
        <v>73.6</v>
      </c>
      <c r="I267" s="8">
        <v>72.3624</v>
      </c>
      <c r="J267" s="8">
        <v>5</v>
      </c>
      <c r="K267" s="8"/>
    </row>
    <row r="268" spans="1:11" s="1" customFormat="1" ht="31.5" customHeight="1">
      <c r="A268" s="5">
        <v>266</v>
      </c>
      <c r="B268" s="7">
        <v>1046</v>
      </c>
      <c r="C268" s="7" t="str">
        <f>VLOOKUP(B268,'[1]总表'!$C$2:$F$1053,2,FALSE)</f>
        <v>武汉经济技术开发区海伦堡学校</v>
      </c>
      <c r="D268" s="7" t="str">
        <f>VLOOKUP(B268,'[1]总表'!$C:$F,3,FALSE)</f>
        <v>应往届毕业生</v>
      </c>
      <c r="E268" s="7" t="str">
        <f>VLOOKUP(B268,'[1]总表'!$C:$F,4,FALSE)</f>
        <v>小学语文教师</v>
      </c>
      <c r="F268" s="8" t="s">
        <v>276</v>
      </c>
      <c r="G268" s="8">
        <v>77.94800000000001</v>
      </c>
      <c r="H268" s="8" t="s">
        <v>22</v>
      </c>
      <c r="I268" s="8" t="s">
        <v>22</v>
      </c>
      <c r="J268" s="8"/>
      <c r="K268" s="8"/>
    </row>
    <row r="269" spans="1:11" s="1" customFormat="1" ht="31.5" customHeight="1">
      <c r="A269" s="5">
        <v>267</v>
      </c>
      <c r="B269" s="7">
        <v>1047</v>
      </c>
      <c r="C269" s="7" t="str">
        <f>VLOOKUP(B269,'[1]总表'!$C$2:$F$1053,2,FALSE)</f>
        <v>武汉经济技术开发区海伦堡学校</v>
      </c>
      <c r="D269" s="7" t="str">
        <f>VLOOKUP(B269,'[1]总表'!$C:$F,3,FALSE)</f>
        <v>在职教师</v>
      </c>
      <c r="E269" s="7" t="str">
        <f>VLOOKUP(B269,'[1]总表'!$C:$F,4,FALSE)</f>
        <v>小学语文教师</v>
      </c>
      <c r="F269" s="8" t="s">
        <v>277</v>
      </c>
      <c r="G269" s="8">
        <v>77.26</v>
      </c>
      <c r="H269" s="8">
        <v>83.26</v>
      </c>
      <c r="I269" s="8">
        <v>80.86000000000001</v>
      </c>
      <c r="J269" s="8">
        <v>1</v>
      </c>
      <c r="K269" s="8" t="s">
        <v>13</v>
      </c>
    </row>
    <row r="270" spans="1:11" s="1" customFormat="1" ht="31.5" customHeight="1">
      <c r="A270" s="5">
        <v>268</v>
      </c>
      <c r="B270" s="7">
        <v>1047</v>
      </c>
      <c r="C270" s="7" t="str">
        <f>VLOOKUP(B270,'[1]总表'!$C$2:$F$1053,2,FALSE)</f>
        <v>武汉经济技术开发区海伦堡学校</v>
      </c>
      <c r="D270" s="7" t="str">
        <f>VLOOKUP(B270,'[1]总表'!$C:$F,3,FALSE)</f>
        <v>在职教师</v>
      </c>
      <c r="E270" s="7" t="str">
        <f>VLOOKUP(B270,'[1]总表'!$C:$F,4,FALSE)</f>
        <v>小学语文教师</v>
      </c>
      <c r="F270" s="8" t="s">
        <v>278</v>
      </c>
      <c r="G270" s="8">
        <v>73.572</v>
      </c>
      <c r="H270" s="8">
        <v>84.14</v>
      </c>
      <c r="I270" s="8">
        <v>79.9128</v>
      </c>
      <c r="J270" s="8">
        <v>2</v>
      </c>
      <c r="K270" s="8" t="s">
        <v>13</v>
      </c>
    </row>
    <row r="271" spans="1:11" s="1" customFormat="1" ht="31.5" customHeight="1">
      <c r="A271" s="5">
        <v>269</v>
      </c>
      <c r="B271" s="7">
        <v>1047</v>
      </c>
      <c r="C271" s="7" t="str">
        <f>VLOOKUP(B271,'[1]总表'!$C$2:$F$1053,2,FALSE)</f>
        <v>武汉经济技术开发区海伦堡学校</v>
      </c>
      <c r="D271" s="7" t="str">
        <f>VLOOKUP(B271,'[1]总表'!$C:$F,3,FALSE)</f>
        <v>在职教师</v>
      </c>
      <c r="E271" s="7" t="str">
        <f>VLOOKUP(B271,'[1]总表'!$C:$F,4,FALSE)</f>
        <v>小学语文教师</v>
      </c>
      <c r="F271" s="8" t="s">
        <v>279</v>
      </c>
      <c r="G271" s="8">
        <v>76.126</v>
      </c>
      <c r="H271" s="8">
        <v>82.04</v>
      </c>
      <c r="I271" s="8">
        <v>79.6744</v>
      </c>
      <c r="J271" s="8">
        <v>3</v>
      </c>
      <c r="K271" s="8" t="s">
        <v>13</v>
      </c>
    </row>
    <row r="272" spans="1:11" s="1" customFormat="1" ht="31.5" customHeight="1">
      <c r="A272" s="5">
        <v>270</v>
      </c>
      <c r="B272" s="7">
        <v>1047</v>
      </c>
      <c r="C272" s="7" t="str">
        <f>VLOOKUP(B272,'[1]总表'!$C$2:$F$1053,2,FALSE)</f>
        <v>武汉经济技术开发区海伦堡学校</v>
      </c>
      <c r="D272" s="7" t="str">
        <f>VLOOKUP(B272,'[1]总表'!$C:$F,3,FALSE)</f>
        <v>在职教师</v>
      </c>
      <c r="E272" s="7" t="str">
        <f>VLOOKUP(B272,'[1]总表'!$C:$F,4,FALSE)</f>
        <v>小学语文教师</v>
      </c>
      <c r="F272" s="8" t="s">
        <v>280</v>
      </c>
      <c r="G272" s="8">
        <v>73.082</v>
      </c>
      <c r="H272" s="8">
        <v>81.86</v>
      </c>
      <c r="I272" s="8">
        <v>78.3488</v>
      </c>
      <c r="J272" s="8">
        <v>4</v>
      </c>
      <c r="K272" s="8"/>
    </row>
    <row r="273" spans="1:11" s="1" customFormat="1" ht="31.5" customHeight="1">
      <c r="A273" s="5">
        <v>271</v>
      </c>
      <c r="B273" s="7">
        <v>1047</v>
      </c>
      <c r="C273" s="7" t="str">
        <f>VLOOKUP(B273,'[1]总表'!$C$2:$F$1053,2,FALSE)</f>
        <v>武汉经济技术开发区海伦堡学校</v>
      </c>
      <c r="D273" s="7" t="str">
        <f>VLOOKUP(B273,'[1]总表'!$C:$F,3,FALSE)</f>
        <v>在职教师</v>
      </c>
      <c r="E273" s="7" t="str">
        <f>VLOOKUP(B273,'[1]总表'!$C:$F,4,FALSE)</f>
        <v>小学语文教师</v>
      </c>
      <c r="F273" s="8" t="s">
        <v>281</v>
      </c>
      <c r="G273" s="8">
        <v>70.828</v>
      </c>
      <c r="H273" s="8">
        <v>82.96</v>
      </c>
      <c r="I273" s="8">
        <v>78.1072</v>
      </c>
      <c r="J273" s="8">
        <v>5</v>
      </c>
      <c r="K273" s="8"/>
    </row>
    <row r="274" spans="1:11" s="1" customFormat="1" ht="31.5" customHeight="1">
      <c r="A274" s="5">
        <v>272</v>
      </c>
      <c r="B274" s="7">
        <v>1047</v>
      </c>
      <c r="C274" s="7" t="str">
        <f>VLOOKUP(B274,'[1]总表'!$C$2:$F$1053,2,FALSE)</f>
        <v>武汉经济技术开发区海伦堡学校</v>
      </c>
      <c r="D274" s="7" t="str">
        <f>VLOOKUP(B274,'[1]总表'!$C:$F,3,FALSE)</f>
        <v>在职教师</v>
      </c>
      <c r="E274" s="7" t="str">
        <f>VLOOKUP(B274,'[1]总表'!$C:$F,4,FALSE)</f>
        <v>小学语文教师</v>
      </c>
      <c r="F274" s="8" t="s">
        <v>282</v>
      </c>
      <c r="G274" s="8">
        <v>72.04</v>
      </c>
      <c r="H274" s="8">
        <v>81.58</v>
      </c>
      <c r="I274" s="8">
        <v>77.76400000000001</v>
      </c>
      <c r="J274" s="8">
        <v>6</v>
      </c>
      <c r="K274" s="8"/>
    </row>
    <row r="275" spans="1:11" s="1" customFormat="1" ht="31.5" customHeight="1">
      <c r="A275" s="5">
        <v>273</v>
      </c>
      <c r="B275" s="7">
        <v>1047</v>
      </c>
      <c r="C275" s="7" t="str">
        <f>VLOOKUP(B275,'[1]总表'!$C$2:$F$1053,2,FALSE)</f>
        <v>武汉经济技术开发区海伦堡学校</v>
      </c>
      <c r="D275" s="7" t="str">
        <f>VLOOKUP(B275,'[1]总表'!$C:$F,3,FALSE)</f>
        <v>在职教师</v>
      </c>
      <c r="E275" s="7" t="str">
        <f>VLOOKUP(B275,'[1]总表'!$C:$F,4,FALSE)</f>
        <v>小学语文教师</v>
      </c>
      <c r="F275" s="8" t="s">
        <v>283</v>
      </c>
      <c r="G275" s="8">
        <v>71.226</v>
      </c>
      <c r="H275" s="8">
        <v>80.46</v>
      </c>
      <c r="I275" s="8">
        <v>76.7664</v>
      </c>
      <c r="J275" s="8">
        <v>7</v>
      </c>
      <c r="K275" s="8"/>
    </row>
    <row r="276" spans="1:11" s="1" customFormat="1" ht="31.5" customHeight="1">
      <c r="A276" s="5">
        <v>274</v>
      </c>
      <c r="B276" s="7">
        <v>1047</v>
      </c>
      <c r="C276" s="7" t="str">
        <f>VLOOKUP(B276,'[1]总表'!$C$2:$F$1053,2,FALSE)</f>
        <v>武汉经济技术开发区海伦堡学校</v>
      </c>
      <c r="D276" s="7" t="str">
        <f>VLOOKUP(B276,'[1]总表'!$C:$F,3,FALSE)</f>
        <v>在职教师</v>
      </c>
      <c r="E276" s="7" t="str">
        <f>VLOOKUP(B276,'[1]总表'!$C:$F,4,FALSE)</f>
        <v>小学语文教师</v>
      </c>
      <c r="F276" s="8" t="s">
        <v>284</v>
      </c>
      <c r="G276" s="8">
        <v>70.906</v>
      </c>
      <c r="H276" s="8">
        <v>80.32</v>
      </c>
      <c r="I276" s="8">
        <v>76.5544</v>
      </c>
      <c r="J276" s="8">
        <v>8</v>
      </c>
      <c r="K276" s="8"/>
    </row>
    <row r="277" spans="1:11" s="1" customFormat="1" ht="31.5" customHeight="1">
      <c r="A277" s="5">
        <v>275</v>
      </c>
      <c r="B277" s="7">
        <v>1047</v>
      </c>
      <c r="C277" s="7" t="str">
        <f>VLOOKUP(B277,'[1]总表'!$C$2:$F$1053,2,FALSE)</f>
        <v>武汉经济技术开发区海伦堡学校</v>
      </c>
      <c r="D277" s="7" t="str">
        <f>VLOOKUP(B277,'[1]总表'!$C:$F,3,FALSE)</f>
        <v>在职教师</v>
      </c>
      <c r="E277" s="7" t="str">
        <f>VLOOKUP(B277,'[1]总表'!$C:$F,4,FALSE)</f>
        <v>小学语文教师</v>
      </c>
      <c r="F277" s="8" t="s">
        <v>285</v>
      </c>
      <c r="G277" s="8">
        <v>69.17599999999999</v>
      </c>
      <c r="H277" s="8">
        <v>79.44</v>
      </c>
      <c r="I277" s="8">
        <v>75.33439999999999</v>
      </c>
      <c r="J277" s="8">
        <v>9</v>
      </c>
      <c r="K277" s="8"/>
    </row>
    <row r="278" spans="1:11" s="1" customFormat="1" ht="31.5" customHeight="1">
      <c r="A278" s="5">
        <v>276</v>
      </c>
      <c r="B278" s="7">
        <v>1048</v>
      </c>
      <c r="C278" s="7" t="str">
        <f>VLOOKUP(B278,'[1]总表'!$C$2:$F$1053,2,FALSE)</f>
        <v>武汉经济技术开发区海伦堡学校</v>
      </c>
      <c r="D278" s="7" t="str">
        <f>VLOOKUP(B278,'[1]总表'!$C:$F,3,FALSE)</f>
        <v>应往届毕业生</v>
      </c>
      <c r="E278" s="7" t="str">
        <f>VLOOKUP(B278,'[1]总表'!$C:$F,4,FALSE)</f>
        <v>小学数学教师</v>
      </c>
      <c r="F278" s="8" t="s">
        <v>286</v>
      </c>
      <c r="G278" s="8">
        <v>80.62</v>
      </c>
      <c r="H278" s="8">
        <v>80.94</v>
      </c>
      <c r="I278" s="8">
        <v>80.81200000000001</v>
      </c>
      <c r="J278" s="8">
        <v>1</v>
      </c>
      <c r="K278" s="8" t="s">
        <v>13</v>
      </c>
    </row>
    <row r="279" spans="1:11" s="1" customFormat="1" ht="31.5" customHeight="1">
      <c r="A279" s="5">
        <v>277</v>
      </c>
      <c r="B279" s="7">
        <v>1048</v>
      </c>
      <c r="C279" s="7" t="str">
        <f>VLOOKUP(B279,'[1]总表'!$C$2:$F$1053,2,FALSE)</f>
        <v>武汉经济技术开发区海伦堡学校</v>
      </c>
      <c r="D279" s="7" t="str">
        <f>VLOOKUP(B279,'[1]总表'!$C:$F,3,FALSE)</f>
        <v>应往届毕业生</v>
      </c>
      <c r="E279" s="7" t="str">
        <f>VLOOKUP(B279,'[1]总表'!$C:$F,4,FALSE)</f>
        <v>小学数学教师</v>
      </c>
      <c r="F279" s="8" t="s">
        <v>287</v>
      </c>
      <c r="G279" s="8">
        <v>76.422</v>
      </c>
      <c r="H279" s="8">
        <v>82.7</v>
      </c>
      <c r="I279" s="8">
        <v>80.1888</v>
      </c>
      <c r="J279" s="8">
        <v>2</v>
      </c>
      <c r="K279" s="8" t="s">
        <v>13</v>
      </c>
    </row>
    <row r="280" spans="1:11" s="1" customFormat="1" ht="31.5" customHeight="1">
      <c r="A280" s="5">
        <v>278</v>
      </c>
      <c r="B280" s="7">
        <v>1048</v>
      </c>
      <c r="C280" s="7" t="str">
        <f>VLOOKUP(B280,'[1]总表'!$C$2:$F$1053,2,FALSE)</f>
        <v>武汉经济技术开发区海伦堡学校</v>
      </c>
      <c r="D280" s="7" t="str">
        <f>VLOOKUP(B280,'[1]总表'!$C:$F,3,FALSE)</f>
        <v>应往届毕业生</v>
      </c>
      <c r="E280" s="7" t="str">
        <f>VLOOKUP(B280,'[1]总表'!$C:$F,4,FALSE)</f>
        <v>小学数学教师</v>
      </c>
      <c r="F280" s="8" t="s">
        <v>288</v>
      </c>
      <c r="G280" s="8">
        <v>76.358</v>
      </c>
      <c r="H280" s="8">
        <v>81.8</v>
      </c>
      <c r="I280" s="8">
        <v>79.6232</v>
      </c>
      <c r="J280" s="8">
        <v>3</v>
      </c>
      <c r="K280" s="8" t="s">
        <v>13</v>
      </c>
    </row>
    <row r="281" spans="1:11" s="1" customFormat="1" ht="31.5" customHeight="1">
      <c r="A281" s="5">
        <v>279</v>
      </c>
      <c r="B281" s="7">
        <v>1048</v>
      </c>
      <c r="C281" s="7" t="str">
        <f>VLOOKUP(B281,'[1]总表'!$C$2:$F$1053,2,FALSE)</f>
        <v>武汉经济技术开发区海伦堡学校</v>
      </c>
      <c r="D281" s="7" t="str">
        <f>VLOOKUP(B281,'[1]总表'!$C:$F,3,FALSE)</f>
        <v>应往届毕业生</v>
      </c>
      <c r="E281" s="7" t="str">
        <f>VLOOKUP(B281,'[1]总表'!$C:$F,4,FALSE)</f>
        <v>小学数学教师</v>
      </c>
      <c r="F281" s="8" t="s">
        <v>289</v>
      </c>
      <c r="G281" s="8">
        <v>74.9</v>
      </c>
      <c r="H281" s="8">
        <v>80.52</v>
      </c>
      <c r="I281" s="8">
        <v>78.272</v>
      </c>
      <c r="J281" s="8">
        <v>4</v>
      </c>
      <c r="K281" s="8"/>
    </row>
    <row r="282" spans="1:11" s="1" customFormat="1" ht="31.5" customHeight="1">
      <c r="A282" s="5">
        <v>280</v>
      </c>
      <c r="B282" s="7">
        <v>1048</v>
      </c>
      <c r="C282" s="7" t="str">
        <f>VLOOKUP(B282,'[1]总表'!$C$2:$F$1053,2,FALSE)</f>
        <v>武汉经济技术开发区海伦堡学校</v>
      </c>
      <c r="D282" s="7" t="str">
        <f>VLOOKUP(B282,'[1]总表'!$C:$F,3,FALSE)</f>
        <v>应往届毕业生</v>
      </c>
      <c r="E282" s="7" t="str">
        <f>VLOOKUP(B282,'[1]总表'!$C:$F,4,FALSE)</f>
        <v>小学数学教师</v>
      </c>
      <c r="F282" s="8" t="s">
        <v>290</v>
      </c>
      <c r="G282" s="8">
        <v>73.628</v>
      </c>
      <c r="H282" s="8">
        <v>79.92</v>
      </c>
      <c r="I282" s="8">
        <v>77.4032</v>
      </c>
      <c r="J282" s="8">
        <v>5</v>
      </c>
      <c r="K282" s="8"/>
    </row>
    <row r="283" spans="1:11" s="1" customFormat="1" ht="31.5" customHeight="1">
      <c r="A283" s="5">
        <v>281</v>
      </c>
      <c r="B283" s="7">
        <v>1048</v>
      </c>
      <c r="C283" s="7" t="str">
        <f>VLOOKUP(B283,'[1]总表'!$C$2:$F$1053,2,FALSE)</f>
        <v>武汉经济技术开发区海伦堡学校</v>
      </c>
      <c r="D283" s="7" t="str">
        <f>VLOOKUP(B283,'[1]总表'!$C:$F,3,FALSE)</f>
        <v>应往届毕业生</v>
      </c>
      <c r="E283" s="7" t="str">
        <f>VLOOKUP(B283,'[1]总表'!$C:$F,4,FALSE)</f>
        <v>小学数学教师</v>
      </c>
      <c r="F283" s="8" t="s">
        <v>291</v>
      </c>
      <c r="G283" s="8">
        <v>73.864</v>
      </c>
      <c r="H283" s="8">
        <v>79.3</v>
      </c>
      <c r="I283" s="8">
        <v>77.1256</v>
      </c>
      <c r="J283" s="8">
        <v>6</v>
      </c>
      <c r="K283" s="8"/>
    </row>
    <row r="284" spans="1:11" s="1" customFormat="1" ht="31.5" customHeight="1">
      <c r="A284" s="5">
        <v>282</v>
      </c>
      <c r="B284" s="7">
        <v>1048</v>
      </c>
      <c r="C284" s="7" t="str">
        <f>VLOOKUP(B284,'[1]总表'!$C$2:$F$1053,2,FALSE)</f>
        <v>武汉经济技术开发区海伦堡学校</v>
      </c>
      <c r="D284" s="7" t="str">
        <f>VLOOKUP(B284,'[1]总表'!$C:$F,3,FALSE)</f>
        <v>应往届毕业生</v>
      </c>
      <c r="E284" s="7" t="str">
        <f>VLOOKUP(B284,'[1]总表'!$C:$F,4,FALSE)</f>
        <v>小学数学教师</v>
      </c>
      <c r="F284" s="8" t="s">
        <v>292</v>
      </c>
      <c r="G284" s="8">
        <v>73.734</v>
      </c>
      <c r="H284" s="8">
        <v>78.14</v>
      </c>
      <c r="I284" s="8">
        <v>76.3776</v>
      </c>
      <c r="J284" s="8">
        <v>7</v>
      </c>
      <c r="K284" s="8"/>
    </row>
    <row r="285" spans="1:11" s="1" customFormat="1" ht="31.5" customHeight="1">
      <c r="A285" s="5">
        <v>283</v>
      </c>
      <c r="B285" s="7">
        <v>1048</v>
      </c>
      <c r="C285" s="7" t="str">
        <f>VLOOKUP(B285,'[1]总表'!$C$2:$F$1053,2,FALSE)</f>
        <v>武汉经济技术开发区海伦堡学校</v>
      </c>
      <c r="D285" s="7" t="str">
        <f>VLOOKUP(B285,'[1]总表'!$C:$F,3,FALSE)</f>
        <v>应往届毕业生</v>
      </c>
      <c r="E285" s="7" t="str">
        <f>VLOOKUP(B285,'[1]总表'!$C:$F,4,FALSE)</f>
        <v>小学数学教师</v>
      </c>
      <c r="F285" s="8" t="s">
        <v>293</v>
      </c>
      <c r="G285" s="8">
        <v>73.318</v>
      </c>
      <c r="H285" s="8">
        <v>77.86</v>
      </c>
      <c r="I285" s="8">
        <v>76.0432</v>
      </c>
      <c r="J285" s="8">
        <v>8</v>
      </c>
      <c r="K285" s="8"/>
    </row>
    <row r="286" spans="1:11" s="1" customFormat="1" ht="31.5" customHeight="1">
      <c r="A286" s="5">
        <v>284</v>
      </c>
      <c r="B286" s="7">
        <v>1048</v>
      </c>
      <c r="C286" s="7" t="str">
        <f>VLOOKUP(B286,'[1]总表'!$C$2:$F$1053,2,FALSE)</f>
        <v>武汉经济技术开发区海伦堡学校</v>
      </c>
      <c r="D286" s="7" t="str">
        <f>VLOOKUP(B286,'[1]总表'!$C:$F,3,FALSE)</f>
        <v>应往届毕业生</v>
      </c>
      <c r="E286" s="7" t="str">
        <f>VLOOKUP(B286,'[1]总表'!$C:$F,4,FALSE)</f>
        <v>小学数学教师</v>
      </c>
      <c r="F286" s="8" t="s">
        <v>294</v>
      </c>
      <c r="G286" s="8">
        <v>76.792</v>
      </c>
      <c r="H286" s="8" t="s">
        <v>22</v>
      </c>
      <c r="I286" s="8" t="s">
        <v>22</v>
      </c>
      <c r="J286" s="8"/>
      <c r="K286" s="8"/>
    </row>
    <row r="287" spans="1:11" s="1" customFormat="1" ht="31.5" customHeight="1">
      <c r="A287" s="5">
        <v>285</v>
      </c>
      <c r="B287" s="7">
        <v>1049</v>
      </c>
      <c r="C287" s="7" t="str">
        <f>VLOOKUP(B287,'[1]总表'!$C$2:$F$1053,2,FALSE)</f>
        <v>武汉经济技术开发区官士墩小学</v>
      </c>
      <c r="D287" s="7" t="str">
        <f>VLOOKUP(B287,'[1]总表'!$C:$F,3,FALSE)</f>
        <v>在职教师</v>
      </c>
      <c r="E287" s="7" t="str">
        <f>VLOOKUP(B287,'[1]总表'!$C:$F,4,FALSE)</f>
        <v>小学语文教师</v>
      </c>
      <c r="F287" s="8" t="s">
        <v>295</v>
      </c>
      <c r="G287" s="8">
        <v>77.038</v>
      </c>
      <c r="H287" s="8">
        <v>84.3</v>
      </c>
      <c r="I287" s="8">
        <v>81.3952</v>
      </c>
      <c r="J287" s="8">
        <v>1</v>
      </c>
      <c r="K287" s="8" t="s">
        <v>13</v>
      </c>
    </row>
    <row r="288" spans="1:11" s="1" customFormat="1" ht="31.5" customHeight="1">
      <c r="A288" s="5">
        <v>286</v>
      </c>
      <c r="B288" s="7">
        <v>1049</v>
      </c>
      <c r="C288" s="7" t="str">
        <f>VLOOKUP(B288,'[1]总表'!$C$2:$F$1053,2,FALSE)</f>
        <v>武汉经济技术开发区官士墩小学</v>
      </c>
      <c r="D288" s="7" t="str">
        <f>VLOOKUP(B288,'[1]总表'!$C:$F,3,FALSE)</f>
        <v>在职教师</v>
      </c>
      <c r="E288" s="7" t="str">
        <f>VLOOKUP(B288,'[1]总表'!$C:$F,4,FALSE)</f>
        <v>小学语文教师</v>
      </c>
      <c r="F288" s="8" t="s">
        <v>296</v>
      </c>
      <c r="G288" s="8">
        <v>82.426</v>
      </c>
      <c r="H288" s="8">
        <v>80</v>
      </c>
      <c r="I288" s="8">
        <v>80.97040000000001</v>
      </c>
      <c r="J288" s="8">
        <v>2</v>
      </c>
      <c r="K288" s="8" t="s">
        <v>13</v>
      </c>
    </row>
    <row r="289" spans="1:11" s="1" customFormat="1" ht="31.5" customHeight="1">
      <c r="A289" s="5">
        <v>287</v>
      </c>
      <c r="B289" s="7">
        <v>1049</v>
      </c>
      <c r="C289" s="7" t="str">
        <f>VLOOKUP(B289,'[1]总表'!$C$2:$F$1053,2,FALSE)</f>
        <v>武汉经济技术开发区官士墩小学</v>
      </c>
      <c r="D289" s="7" t="str">
        <f>VLOOKUP(B289,'[1]总表'!$C:$F,3,FALSE)</f>
        <v>在职教师</v>
      </c>
      <c r="E289" s="7" t="str">
        <f>VLOOKUP(B289,'[1]总表'!$C:$F,4,FALSE)</f>
        <v>小学语文教师</v>
      </c>
      <c r="F289" s="8" t="s">
        <v>297</v>
      </c>
      <c r="G289" s="8">
        <v>76.54</v>
      </c>
      <c r="H289" s="8">
        <v>82.7</v>
      </c>
      <c r="I289" s="8">
        <v>80.236</v>
      </c>
      <c r="J289" s="8">
        <v>3</v>
      </c>
      <c r="K289" s="8" t="s">
        <v>13</v>
      </c>
    </row>
    <row r="290" spans="1:11" s="1" customFormat="1" ht="31.5" customHeight="1">
      <c r="A290" s="5">
        <v>288</v>
      </c>
      <c r="B290" s="7">
        <v>1049</v>
      </c>
      <c r="C290" s="7" t="str">
        <f>VLOOKUP(B290,'[1]总表'!$C$2:$F$1053,2,FALSE)</f>
        <v>武汉经济技术开发区官士墩小学</v>
      </c>
      <c r="D290" s="7" t="str">
        <f>VLOOKUP(B290,'[1]总表'!$C:$F,3,FALSE)</f>
        <v>在职教师</v>
      </c>
      <c r="E290" s="7" t="str">
        <f>VLOOKUP(B290,'[1]总表'!$C:$F,4,FALSE)</f>
        <v>小学语文教师</v>
      </c>
      <c r="F290" s="8" t="s">
        <v>298</v>
      </c>
      <c r="G290" s="8">
        <v>78.538</v>
      </c>
      <c r="H290" s="8">
        <v>80.4</v>
      </c>
      <c r="I290" s="8">
        <v>79.65520000000001</v>
      </c>
      <c r="J290" s="8">
        <v>4</v>
      </c>
      <c r="K290" s="8" t="s">
        <v>13</v>
      </c>
    </row>
    <row r="291" spans="1:11" s="1" customFormat="1" ht="31.5" customHeight="1">
      <c r="A291" s="5">
        <v>289</v>
      </c>
      <c r="B291" s="7">
        <v>1049</v>
      </c>
      <c r="C291" s="7" t="str">
        <f>VLOOKUP(B291,'[1]总表'!$C$2:$F$1053,2,FALSE)</f>
        <v>武汉经济技术开发区官士墩小学</v>
      </c>
      <c r="D291" s="7" t="str">
        <f>VLOOKUP(B291,'[1]总表'!$C:$F,3,FALSE)</f>
        <v>在职教师</v>
      </c>
      <c r="E291" s="7" t="str">
        <f>VLOOKUP(B291,'[1]总表'!$C:$F,4,FALSE)</f>
        <v>小学语文教师</v>
      </c>
      <c r="F291" s="8" t="s">
        <v>299</v>
      </c>
      <c r="G291" s="8">
        <v>72.878</v>
      </c>
      <c r="H291" s="8">
        <v>83.3</v>
      </c>
      <c r="I291" s="8">
        <v>79.1312</v>
      </c>
      <c r="J291" s="8">
        <v>5</v>
      </c>
      <c r="K291" s="8" t="s">
        <v>13</v>
      </c>
    </row>
    <row r="292" spans="1:11" s="1" customFormat="1" ht="31.5" customHeight="1">
      <c r="A292" s="5">
        <v>290</v>
      </c>
      <c r="B292" s="7">
        <v>1049</v>
      </c>
      <c r="C292" s="7" t="str">
        <f>VLOOKUP(B292,'[1]总表'!$C$2:$F$1053,2,FALSE)</f>
        <v>武汉经济技术开发区官士墩小学</v>
      </c>
      <c r="D292" s="7" t="str">
        <f>VLOOKUP(B292,'[1]总表'!$C:$F,3,FALSE)</f>
        <v>在职教师</v>
      </c>
      <c r="E292" s="7" t="str">
        <f>VLOOKUP(B292,'[1]总表'!$C:$F,4,FALSE)</f>
        <v>小学语文教师</v>
      </c>
      <c r="F292" s="8" t="s">
        <v>300</v>
      </c>
      <c r="G292" s="8">
        <v>70.658</v>
      </c>
      <c r="H292" s="8">
        <v>83.54</v>
      </c>
      <c r="I292" s="8">
        <v>78.3872</v>
      </c>
      <c r="J292" s="8">
        <v>6</v>
      </c>
      <c r="K292" s="8"/>
    </row>
    <row r="293" spans="1:11" s="1" customFormat="1" ht="31.5" customHeight="1">
      <c r="A293" s="5">
        <v>291</v>
      </c>
      <c r="B293" s="7">
        <v>1049</v>
      </c>
      <c r="C293" s="7" t="str">
        <f>VLOOKUP(B293,'[1]总表'!$C$2:$F$1053,2,FALSE)</f>
        <v>武汉经济技术开发区官士墩小学</v>
      </c>
      <c r="D293" s="7" t="str">
        <f>VLOOKUP(B293,'[1]总表'!$C:$F,3,FALSE)</f>
        <v>在职教师</v>
      </c>
      <c r="E293" s="7" t="str">
        <f>VLOOKUP(B293,'[1]总表'!$C:$F,4,FALSE)</f>
        <v>小学语文教师</v>
      </c>
      <c r="F293" s="8" t="s">
        <v>301</v>
      </c>
      <c r="G293" s="8">
        <v>75.26400000000001</v>
      </c>
      <c r="H293" s="8">
        <v>80.2</v>
      </c>
      <c r="I293" s="8">
        <v>78.2256</v>
      </c>
      <c r="J293" s="8">
        <v>7</v>
      </c>
      <c r="K293" s="8"/>
    </row>
    <row r="294" spans="1:11" s="1" customFormat="1" ht="31.5" customHeight="1">
      <c r="A294" s="5">
        <v>292</v>
      </c>
      <c r="B294" s="7">
        <v>1049</v>
      </c>
      <c r="C294" s="7" t="str">
        <f>VLOOKUP(B294,'[1]总表'!$C$2:$F$1053,2,FALSE)</f>
        <v>武汉经济技术开发区官士墩小学</v>
      </c>
      <c r="D294" s="7" t="str">
        <f>VLOOKUP(B294,'[1]总表'!$C:$F,3,FALSE)</f>
        <v>在职教师</v>
      </c>
      <c r="E294" s="7" t="str">
        <f>VLOOKUP(B294,'[1]总表'!$C:$F,4,FALSE)</f>
        <v>小学语文教师</v>
      </c>
      <c r="F294" s="8" t="s">
        <v>302</v>
      </c>
      <c r="G294" s="8">
        <v>73.908</v>
      </c>
      <c r="H294" s="8">
        <v>80.34</v>
      </c>
      <c r="I294" s="8">
        <v>77.7672</v>
      </c>
      <c r="J294" s="8">
        <v>8</v>
      </c>
      <c r="K294" s="8"/>
    </row>
    <row r="295" spans="1:11" s="1" customFormat="1" ht="31.5" customHeight="1">
      <c r="A295" s="5">
        <v>293</v>
      </c>
      <c r="B295" s="7">
        <v>1049</v>
      </c>
      <c r="C295" s="7" t="str">
        <f>VLOOKUP(B295,'[1]总表'!$C$2:$F$1053,2,FALSE)</f>
        <v>武汉经济技术开发区官士墩小学</v>
      </c>
      <c r="D295" s="7" t="str">
        <f>VLOOKUP(B295,'[1]总表'!$C:$F,3,FALSE)</f>
        <v>在职教师</v>
      </c>
      <c r="E295" s="7" t="str">
        <f>VLOOKUP(B295,'[1]总表'!$C:$F,4,FALSE)</f>
        <v>小学语文教师</v>
      </c>
      <c r="F295" s="8" t="s">
        <v>303</v>
      </c>
      <c r="G295" s="8">
        <v>74.698</v>
      </c>
      <c r="H295" s="8">
        <v>79.6</v>
      </c>
      <c r="I295" s="8">
        <v>77.63919999999999</v>
      </c>
      <c r="J295" s="8">
        <v>9</v>
      </c>
      <c r="K295" s="8"/>
    </row>
    <row r="296" spans="1:11" s="1" customFormat="1" ht="31.5" customHeight="1">
      <c r="A296" s="5">
        <v>294</v>
      </c>
      <c r="B296" s="7">
        <v>1049</v>
      </c>
      <c r="C296" s="7" t="str">
        <f>VLOOKUP(B296,'[1]总表'!$C$2:$F$1053,2,FALSE)</f>
        <v>武汉经济技术开发区官士墩小学</v>
      </c>
      <c r="D296" s="7" t="str">
        <f>VLOOKUP(B296,'[1]总表'!$C:$F,3,FALSE)</f>
        <v>在职教师</v>
      </c>
      <c r="E296" s="7" t="str">
        <f>VLOOKUP(B296,'[1]总表'!$C:$F,4,FALSE)</f>
        <v>小学语文教师</v>
      </c>
      <c r="F296" s="8" t="s">
        <v>304</v>
      </c>
      <c r="G296" s="8">
        <v>72.042</v>
      </c>
      <c r="H296" s="8">
        <v>81.2</v>
      </c>
      <c r="I296" s="8">
        <v>77.5368</v>
      </c>
      <c r="J296" s="8">
        <v>10</v>
      </c>
      <c r="K296" s="8"/>
    </row>
    <row r="297" spans="1:11" s="1" customFormat="1" ht="31.5" customHeight="1">
      <c r="A297" s="5">
        <v>295</v>
      </c>
      <c r="B297" s="7">
        <v>1049</v>
      </c>
      <c r="C297" s="7" t="str">
        <f>VLOOKUP(B297,'[1]总表'!$C$2:$F$1053,2,FALSE)</f>
        <v>武汉经济技术开发区官士墩小学</v>
      </c>
      <c r="D297" s="7" t="str">
        <f>VLOOKUP(B297,'[1]总表'!$C:$F,3,FALSE)</f>
        <v>在职教师</v>
      </c>
      <c r="E297" s="7" t="str">
        <f>VLOOKUP(B297,'[1]总表'!$C:$F,4,FALSE)</f>
        <v>小学语文教师</v>
      </c>
      <c r="F297" s="8" t="s">
        <v>305</v>
      </c>
      <c r="G297" s="8">
        <v>72.01400000000001</v>
      </c>
      <c r="H297" s="8">
        <v>81.1</v>
      </c>
      <c r="I297" s="8">
        <v>77.4656</v>
      </c>
      <c r="J297" s="8">
        <v>11</v>
      </c>
      <c r="K297" s="8"/>
    </row>
    <row r="298" spans="1:11" s="1" customFormat="1" ht="31.5" customHeight="1">
      <c r="A298" s="5">
        <v>296</v>
      </c>
      <c r="B298" s="7">
        <v>1049</v>
      </c>
      <c r="C298" s="7" t="str">
        <f>VLOOKUP(B298,'[1]总表'!$C$2:$F$1053,2,FALSE)</f>
        <v>武汉经济技术开发区官士墩小学</v>
      </c>
      <c r="D298" s="7" t="str">
        <f>VLOOKUP(B298,'[1]总表'!$C:$F,3,FALSE)</f>
        <v>在职教师</v>
      </c>
      <c r="E298" s="7" t="str">
        <f>VLOOKUP(B298,'[1]总表'!$C:$F,4,FALSE)</f>
        <v>小学语文教师</v>
      </c>
      <c r="F298" s="8" t="s">
        <v>306</v>
      </c>
      <c r="G298" s="8">
        <v>71.042</v>
      </c>
      <c r="H298" s="8">
        <v>81</v>
      </c>
      <c r="I298" s="8">
        <v>77.0168</v>
      </c>
      <c r="J298" s="8">
        <v>12</v>
      </c>
      <c r="K298" s="8"/>
    </row>
    <row r="299" spans="1:11" s="1" customFormat="1" ht="31.5" customHeight="1">
      <c r="A299" s="5">
        <v>297</v>
      </c>
      <c r="B299" s="7">
        <v>1049</v>
      </c>
      <c r="C299" s="7" t="str">
        <f>VLOOKUP(B299,'[1]总表'!$C$2:$F$1053,2,FALSE)</f>
        <v>武汉经济技术开发区官士墩小学</v>
      </c>
      <c r="D299" s="7" t="str">
        <f>VLOOKUP(B299,'[1]总表'!$C:$F,3,FALSE)</f>
        <v>在职教师</v>
      </c>
      <c r="E299" s="7" t="str">
        <f>VLOOKUP(B299,'[1]总表'!$C:$F,4,FALSE)</f>
        <v>小学语文教师</v>
      </c>
      <c r="F299" s="8" t="s">
        <v>307</v>
      </c>
      <c r="G299" s="8">
        <v>70.95</v>
      </c>
      <c r="H299" s="8">
        <v>80.76</v>
      </c>
      <c r="I299" s="8">
        <v>76.83600000000001</v>
      </c>
      <c r="J299" s="8">
        <v>13</v>
      </c>
      <c r="K299" s="8"/>
    </row>
    <row r="300" spans="1:11" s="1" customFormat="1" ht="31.5" customHeight="1">
      <c r="A300" s="5">
        <v>298</v>
      </c>
      <c r="B300" s="7">
        <v>1049</v>
      </c>
      <c r="C300" s="7" t="str">
        <f>VLOOKUP(B300,'[1]总表'!$C$2:$F$1053,2,FALSE)</f>
        <v>武汉经济技术开发区官士墩小学</v>
      </c>
      <c r="D300" s="7" t="str">
        <f>VLOOKUP(B300,'[1]总表'!$C:$F,3,FALSE)</f>
        <v>在职教师</v>
      </c>
      <c r="E300" s="7" t="str">
        <f>VLOOKUP(B300,'[1]总表'!$C:$F,4,FALSE)</f>
        <v>小学语文教师</v>
      </c>
      <c r="F300" s="8" t="s">
        <v>308</v>
      </c>
      <c r="G300" s="8">
        <v>71.75</v>
      </c>
      <c r="H300" s="8">
        <v>79.4</v>
      </c>
      <c r="I300" s="8">
        <v>76.34</v>
      </c>
      <c r="J300" s="8">
        <v>14</v>
      </c>
      <c r="K300" s="8"/>
    </row>
    <row r="301" spans="1:11" s="1" customFormat="1" ht="31.5" customHeight="1">
      <c r="A301" s="5">
        <v>299</v>
      </c>
      <c r="B301" s="7">
        <v>1049</v>
      </c>
      <c r="C301" s="7" t="str">
        <f>VLOOKUP(B301,'[1]总表'!$C$2:$F$1053,2,FALSE)</f>
        <v>武汉经济技术开发区官士墩小学</v>
      </c>
      <c r="D301" s="7" t="str">
        <f>VLOOKUP(B301,'[1]总表'!$C:$F,3,FALSE)</f>
        <v>在职教师</v>
      </c>
      <c r="E301" s="7" t="str">
        <f>VLOOKUP(B301,'[1]总表'!$C:$F,4,FALSE)</f>
        <v>小学语文教师</v>
      </c>
      <c r="F301" s="8" t="s">
        <v>309</v>
      </c>
      <c r="G301" s="8">
        <v>71.054</v>
      </c>
      <c r="H301" s="8">
        <v>76.4</v>
      </c>
      <c r="I301" s="8">
        <v>74.2616</v>
      </c>
      <c r="J301" s="8">
        <v>15</v>
      </c>
      <c r="K301" s="8"/>
    </row>
    <row r="302" spans="1:11" s="1" customFormat="1" ht="31.5" customHeight="1">
      <c r="A302" s="5">
        <v>300</v>
      </c>
      <c r="B302" s="7">
        <v>1050</v>
      </c>
      <c r="C302" s="7" t="str">
        <f>VLOOKUP(B302,'[1]总表'!$C$2:$F$1053,2,FALSE)</f>
        <v>武汉经济技术开发区官士墩小学</v>
      </c>
      <c r="D302" s="7" t="str">
        <f>VLOOKUP(B302,'[1]总表'!$C:$F,3,FALSE)</f>
        <v>在职教师</v>
      </c>
      <c r="E302" s="7" t="str">
        <f>VLOOKUP(B302,'[1]总表'!$C:$F,4,FALSE)</f>
        <v>小学数学教师</v>
      </c>
      <c r="F302" s="8" t="s">
        <v>310</v>
      </c>
      <c r="G302" s="8">
        <v>79.24799999999999</v>
      </c>
      <c r="H302" s="8">
        <v>84</v>
      </c>
      <c r="I302" s="8">
        <v>82.0992</v>
      </c>
      <c r="J302" s="8">
        <v>1</v>
      </c>
      <c r="K302" s="8" t="s">
        <v>13</v>
      </c>
    </row>
    <row r="303" spans="1:11" s="1" customFormat="1" ht="31.5" customHeight="1">
      <c r="A303" s="5">
        <v>301</v>
      </c>
      <c r="B303" s="7">
        <v>1050</v>
      </c>
      <c r="C303" s="7" t="str">
        <f>VLOOKUP(B303,'[1]总表'!$C$2:$F$1053,2,FALSE)</f>
        <v>武汉经济技术开发区官士墩小学</v>
      </c>
      <c r="D303" s="7" t="str">
        <f>VLOOKUP(B303,'[1]总表'!$C:$F,3,FALSE)</f>
        <v>在职教师</v>
      </c>
      <c r="E303" s="7" t="str">
        <f>VLOOKUP(B303,'[1]总表'!$C:$F,4,FALSE)</f>
        <v>小学数学教师</v>
      </c>
      <c r="F303" s="8" t="s">
        <v>311</v>
      </c>
      <c r="G303" s="8">
        <v>78.09800000000001</v>
      </c>
      <c r="H303" s="8">
        <v>83.6</v>
      </c>
      <c r="I303" s="8">
        <v>81.39920000000001</v>
      </c>
      <c r="J303" s="8">
        <v>2</v>
      </c>
      <c r="K303" s="8" t="s">
        <v>13</v>
      </c>
    </row>
    <row r="304" spans="1:11" s="1" customFormat="1" ht="31.5" customHeight="1">
      <c r="A304" s="5">
        <v>302</v>
      </c>
      <c r="B304" s="7">
        <v>1050</v>
      </c>
      <c r="C304" s="7" t="str">
        <f>VLOOKUP(B304,'[1]总表'!$C$2:$F$1053,2,FALSE)</f>
        <v>武汉经济技术开发区官士墩小学</v>
      </c>
      <c r="D304" s="7" t="str">
        <f>VLOOKUP(B304,'[1]总表'!$C:$F,3,FALSE)</f>
        <v>在职教师</v>
      </c>
      <c r="E304" s="7" t="str">
        <f>VLOOKUP(B304,'[1]总表'!$C:$F,4,FALSE)</f>
        <v>小学数学教师</v>
      </c>
      <c r="F304" s="8" t="s">
        <v>312</v>
      </c>
      <c r="G304" s="8">
        <v>77.56</v>
      </c>
      <c r="H304" s="8">
        <v>83.2</v>
      </c>
      <c r="I304" s="8">
        <v>80.944</v>
      </c>
      <c r="J304" s="8">
        <v>3</v>
      </c>
      <c r="K304" s="8" t="s">
        <v>13</v>
      </c>
    </row>
    <row r="305" spans="1:11" s="1" customFormat="1" ht="31.5" customHeight="1">
      <c r="A305" s="5">
        <v>303</v>
      </c>
      <c r="B305" s="7">
        <v>1050</v>
      </c>
      <c r="C305" s="7" t="str">
        <f>VLOOKUP(B305,'[1]总表'!$C$2:$F$1053,2,FALSE)</f>
        <v>武汉经济技术开发区官士墩小学</v>
      </c>
      <c r="D305" s="7" t="str">
        <f>VLOOKUP(B305,'[1]总表'!$C:$F,3,FALSE)</f>
        <v>在职教师</v>
      </c>
      <c r="E305" s="7" t="str">
        <f>VLOOKUP(B305,'[1]总表'!$C:$F,4,FALSE)</f>
        <v>小学数学教师</v>
      </c>
      <c r="F305" s="8" t="s">
        <v>313</v>
      </c>
      <c r="G305" s="8">
        <v>76.482</v>
      </c>
      <c r="H305" s="8">
        <v>82.2</v>
      </c>
      <c r="I305" s="8">
        <v>79.9128</v>
      </c>
      <c r="J305" s="8">
        <v>4</v>
      </c>
      <c r="K305" s="8" t="s">
        <v>13</v>
      </c>
    </row>
    <row r="306" spans="1:11" s="1" customFormat="1" ht="31.5" customHeight="1">
      <c r="A306" s="5">
        <v>304</v>
      </c>
      <c r="B306" s="7">
        <v>1050</v>
      </c>
      <c r="C306" s="7" t="str">
        <f>VLOOKUP(B306,'[1]总表'!$C$2:$F$1053,2,FALSE)</f>
        <v>武汉经济技术开发区官士墩小学</v>
      </c>
      <c r="D306" s="7" t="str">
        <f>VLOOKUP(B306,'[1]总表'!$C:$F,3,FALSE)</f>
        <v>在职教师</v>
      </c>
      <c r="E306" s="7" t="str">
        <f>VLOOKUP(B306,'[1]总表'!$C:$F,4,FALSE)</f>
        <v>小学数学教师</v>
      </c>
      <c r="F306" s="8" t="s">
        <v>314</v>
      </c>
      <c r="G306" s="8">
        <v>78.108</v>
      </c>
      <c r="H306" s="8">
        <v>80.8</v>
      </c>
      <c r="I306" s="8">
        <v>79.72319999999999</v>
      </c>
      <c r="J306" s="8">
        <v>5</v>
      </c>
      <c r="K306" s="8" t="s">
        <v>13</v>
      </c>
    </row>
    <row r="307" spans="1:11" s="1" customFormat="1" ht="31.5" customHeight="1">
      <c r="A307" s="5">
        <v>305</v>
      </c>
      <c r="B307" s="7">
        <v>1050</v>
      </c>
      <c r="C307" s="7" t="str">
        <f>VLOOKUP(B307,'[1]总表'!$C$2:$F$1053,2,FALSE)</f>
        <v>武汉经济技术开发区官士墩小学</v>
      </c>
      <c r="D307" s="7" t="str">
        <f>VLOOKUP(B307,'[1]总表'!$C:$F,3,FALSE)</f>
        <v>在职教师</v>
      </c>
      <c r="E307" s="7" t="str">
        <f>VLOOKUP(B307,'[1]总表'!$C:$F,4,FALSE)</f>
        <v>小学数学教师</v>
      </c>
      <c r="F307" s="8" t="s">
        <v>315</v>
      </c>
      <c r="G307" s="8">
        <v>79.418</v>
      </c>
      <c r="H307" s="8">
        <v>79.2</v>
      </c>
      <c r="I307" s="8">
        <v>79.28720000000001</v>
      </c>
      <c r="J307" s="8">
        <v>6</v>
      </c>
      <c r="K307" s="8"/>
    </row>
    <row r="308" spans="1:11" s="1" customFormat="1" ht="31.5" customHeight="1">
      <c r="A308" s="5">
        <v>306</v>
      </c>
      <c r="B308" s="7">
        <v>1050</v>
      </c>
      <c r="C308" s="7" t="str">
        <f>VLOOKUP(B308,'[1]总表'!$C$2:$F$1053,2,FALSE)</f>
        <v>武汉经济技术开发区官士墩小学</v>
      </c>
      <c r="D308" s="7" t="str">
        <f>VLOOKUP(B308,'[1]总表'!$C:$F,3,FALSE)</f>
        <v>在职教师</v>
      </c>
      <c r="E308" s="7" t="str">
        <f>VLOOKUP(B308,'[1]总表'!$C:$F,4,FALSE)</f>
        <v>小学数学教师</v>
      </c>
      <c r="F308" s="8" t="s">
        <v>316</v>
      </c>
      <c r="G308" s="8">
        <v>76.06800000000001</v>
      </c>
      <c r="H308" s="8">
        <v>81.2</v>
      </c>
      <c r="I308" s="8">
        <v>79.1472</v>
      </c>
      <c r="J308" s="8">
        <v>7</v>
      </c>
      <c r="K308" s="8"/>
    </row>
    <row r="309" spans="1:11" s="1" customFormat="1" ht="31.5" customHeight="1">
      <c r="A309" s="5">
        <v>307</v>
      </c>
      <c r="B309" s="7">
        <v>1050</v>
      </c>
      <c r="C309" s="7" t="str">
        <f>VLOOKUP(B309,'[1]总表'!$C$2:$F$1053,2,FALSE)</f>
        <v>武汉经济技术开发区官士墩小学</v>
      </c>
      <c r="D309" s="7" t="str">
        <f>VLOOKUP(B309,'[1]总表'!$C:$F,3,FALSE)</f>
        <v>在职教师</v>
      </c>
      <c r="E309" s="7" t="str">
        <f>VLOOKUP(B309,'[1]总表'!$C:$F,4,FALSE)</f>
        <v>小学数学教师</v>
      </c>
      <c r="F309" s="8" t="s">
        <v>317</v>
      </c>
      <c r="G309" s="8">
        <v>74.952</v>
      </c>
      <c r="H309" s="8">
        <v>81.8</v>
      </c>
      <c r="I309" s="8">
        <v>79.0608</v>
      </c>
      <c r="J309" s="8">
        <v>8</v>
      </c>
      <c r="K309" s="8"/>
    </row>
    <row r="310" spans="1:11" s="1" customFormat="1" ht="31.5" customHeight="1">
      <c r="A310" s="5">
        <v>308</v>
      </c>
      <c r="B310" s="7">
        <v>1050</v>
      </c>
      <c r="C310" s="7" t="str">
        <f>VLOOKUP(B310,'[1]总表'!$C$2:$F$1053,2,FALSE)</f>
        <v>武汉经济技术开发区官士墩小学</v>
      </c>
      <c r="D310" s="7" t="str">
        <f>VLOOKUP(B310,'[1]总表'!$C:$F,3,FALSE)</f>
        <v>在职教师</v>
      </c>
      <c r="E310" s="7" t="str">
        <f>VLOOKUP(B310,'[1]总表'!$C:$F,4,FALSE)</f>
        <v>小学数学教师</v>
      </c>
      <c r="F310" s="8" t="s">
        <v>318</v>
      </c>
      <c r="G310" s="8">
        <v>74.418</v>
      </c>
      <c r="H310" s="8">
        <v>82</v>
      </c>
      <c r="I310" s="8">
        <v>78.96719999999999</v>
      </c>
      <c r="J310" s="8">
        <v>9</v>
      </c>
      <c r="K310" s="8"/>
    </row>
    <row r="311" spans="1:11" s="1" customFormat="1" ht="31.5" customHeight="1">
      <c r="A311" s="5">
        <v>309</v>
      </c>
      <c r="B311" s="7">
        <v>1050</v>
      </c>
      <c r="C311" s="7" t="str">
        <f>VLOOKUP(B311,'[1]总表'!$C$2:$F$1053,2,FALSE)</f>
        <v>武汉经济技术开发区官士墩小学</v>
      </c>
      <c r="D311" s="7" t="str">
        <f>VLOOKUP(B311,'[1]总表'!$C:$F,3,FALSE)</f>
        <v>在职教师</v>
      </c>
      <c r="E311" s="7" t="str">
        <f>VLOOKUP(B311,'[1]总表'!$C:$F,4,FALSE)</f>
        <v>小学数学教师</v>
      </c>
      <c r="F311" s="8" t="s">
        <v>319</v>
      </c>
      <c r="G311" s="8">
        <v>74.79599999999999</v>
      </c>
      <c r="H311" s="8">
        <v>81.4</v>
      </c>
      <c r="I311" s="8">
        <v>78.7584</v>
      </c>
      <c r="J311" s="8">
        <v>10</v>
      </c>
      <c r="K311" s="8"/>
    </row>
    <row r="312" spans="1:11" s="1" customFormat="1" ht="31.5" customHeight="1">
      <c r="A312" s="5">
        <v>310</v>
      </c>
      <c r="B312" s="7">
        <v>1050</v>
      </c>
      <c r="C312" s="7" t="str">
        <f>VLOOKUP(B312,'[1]总表'!$C$2:$F$1053,2,FALSE)</f>
        <v>武汉经济技术开发区官士墩小学</v>
      </c>
      <c r="D312" s="7" t="str">
        <f>VLOOKUP(B312,'[1]总表'!$C:$F,3,FALSE)</f>
        <v>在职教师</v>
      </c>
      <c r="E312" s="7" t="str">
        <f>VLOOKUP(B312,'[1]总表'!$C:$F,4,FALSE)</f>
        <v>小学数学教师</v>
      </c>
      <c r="F312" s="8" t="s">
        <v>320</v>
      </c>
      <c r="G312" s="8">
        <v>73.66400000000002</v>
      </c>
      <c r="H312" s="8">
        <v>81.4</v>
      </c>
      <c r="I312" s="8">
        <v>78.30560000000001</v>
      </c>
      <c r="J312" s="8">
        <v>11</v>
      </c>
      <c r="K312" s="8"/>
    </row>
    <row r="313" spans="1:11" s="1" customFormat="1" ht="31.5" customHeight="1">
      <c r="A313" s="5">
        <v>311</v>
      </c>
      <c r="B313" s="7">
        <v>1050</v>
      </c>
      <c r="C313" s="7" t="str">
        <f>VLOOKUP(B313,'[1]总表'!$C$2:$F$1053,2,FALSE)</f>
        <v>武汉经济技术开发区官士墩小学</v>
      </c>
      <c r="D313" s="7" t="str">
        <f>VLOOKUP(B313,'[1]总表'!$C:$F,3,FALSE)</f>
        <v>在职教师</v>
      </c>
      <c r="E313" s="7" t="str">
        <f>VLOOKUP(B313,'[1]总表'!$C:$F,4,FALSE)</f>
        <v>小学数学教师</v>
      </c>
      <c r="F313" s="8" t="s">
        <v>321</v>
      </c>
      <c r="G313" s="8">
        <v>75.102</v>
      </c>
      <c r="H313" s="8">
        <v>79.2</v>
      </c>
      <c r="I313" s="8">
        <v>77.5608</v>
      </c>
      <c r="J313" s="8">
        <v>12</v>
      </c>
      <c r="K313" s="8"/>
    </row>
    <row r="314" spans="1:11" s="1" customFormat="1" ht="31.5" customHeight="1">
      <c r="A314" s="5">
        <v>312</v>
      </c>
      <c r="B314" s="7">
        <v>1050</v>
      </c>
      <c r="C314" s="7" t="str">
        <f>VLOOKUP(B314,'[1]总表'!$C$2:$F$1053,2,FALSE)</f>
        <v>武汉经济技术开发区官士墩小学</v>
      </c>
      <c r="D314" s="7" t="str">
        <f>VLOOKUP(B314,'[1]总表'!$C:$F,3,FALSE)</f>
        <v>在职教师</v>
      </c>
      <c r="E314" s="7" t="str">
        <f>VLOOKUP(B314,'[1]总表'!$C:$F,4,FALSE)</f>
        <v>小学数学教师</v>
      </c>
      <c r="F314" s="8" t="s">
        <v>322</v>
      </c>
      <c r="G314" s="8">
        <v>74.584</v>
      </c>
      <c r="H314" s="8">
        <v>79.2</v>
      </c>
      <c r="I314" s="8">
        <v>77.3536</v>
      </c>
      <c r="J314" s="8">
        <v>13</v>
      </c>
      <c r="K314" s="8"/>
    </row>
    <row r="315" spans="1:11" s="1" customFormat="1" ht="31.5" customHeight="1">
      <c r="A315" s="5">
        <v>313</v>
      </c>
      <c r="B315" s="7">
        <v>1050</v>
      </c>
      <c r="C315" s="7" t="str">
        <f>VLOOKUP(B315,'[1]总表'!$C$2:$F$1053,2,FALSE)</f>
        <v>武汉经济技术开发区官士墩小学</v>
      </c>
      <c r="D315" s="7" t="str">
        <f>VLOOKUP(B315,'[1]总表'!$C:$F,3,FALSE)</f>
        <v>在职教师</v>
      </c>
      <c r="E315" s="7" t="str">
        <f>VLOOKUP(B315,'[1]总表'!$C:$F,4,FALSE)</f>
        <v>小学数学教师</v>
      </c>
      <c r="F315" s="8" t="s">
        <v>323</v>
      </c>
      <c r="G315" s="8">
        <v>73.92999999999999</v>
      </c>
      <c r="H315" s="8">
        <v>79.2</v>
      </c>
      <c r="I315" s="8">
        <v>77.092</v>
      </c>
      <c r="J315" s="8">
        <v>14</v>
      </c>
      <c r="K315" s="8"/>
    </row>
    <row r="316" spans="1:11" s="1" customFormat="1" ht="31.5" customHeight="1">
      <c r="A316" s="5">
        <v>314</v>
      </c>
      <c r="B316" s="7">
        <v>1050</v>
      </c>
      <c r="C316" s="7" t="str">
        <f>VLOOKUP(B316,'[1]总表'!$C$2:$F$1053,2,FALSE)</f>
        <v>武汉经济技术开发区官士墩小学</v>
      </c>
      <c r="D316" s="7" t="str">
        <f>VLOOKUP(B316,'[1]总表'!$C:$F,3,FALSE)</f>
        <v>在职教师</v>
      </c>
      <c r="E316" s="7" t="str">
        <f>VLOOKUP(B316,'[1]总表'!$C:$F,4,FALSE)</f>
        <v>小学数学教师</v>
      </c>
      <c r="F316" s="8" t="s">
        <v>120</v>
      </c>
      <c r="G316" s="8">
        <v>73.85</v>
      </c>
      <c r="H316" s="8">
        <v>79</v>
      </c>
      <c r="I316" s="8">
        <v>76.94</v>
      </c>
      <c r="J316" s="8">
        <v>15</v>
      </c>
      <c r="K316" s="8"/>
    </row>
    <row r="317" spans="1:11" s="1" customFormat="1" ht="31.5" customHeight="1">
      <c r="A317" s="5">
        <v>315</v>
      </c>
      <c r="B317" s="7">
        <v>1051</v>
      </c>
      <c r="C317" s="7" t="str">
        <f>VLOOKUP(B317,'[1]总表'!$C$2:$F$1053,2,FALSE)</f>
        <v>武汉经济技术开发区官士墩小学</v>
      </c>
      <c r="D317" s="7" t="str">
        <f>VLOOKUP(B317,'[1]总表'!$C:$F,3,FALSE)</f>
        <v>在职教师</v>
      </c>
      <c r="E317" s="7" t="str">
        <f>VLOOKUP(B317,'[1]总表'!$C:$F,4,FALSE)</f>
        <v>小学体育教师</v>
      </c>
      <c r="F317" s="8" t="s">
        <v>324</v>
      </c>
      <c r="G317" s="8">
        <v>76.616</v>
      </c>
      <c r="H317" s="8">
        <v>81.86</v>
      </c>
      <c r="I317" s="8">
        <v>79.7624</v>
      </c>
      <c r="J317" s="8">
        <v>1</v>
      </c>
      <c r="K317" s="8" t="s">
        <v>13</v>
      </c>
    </row>
    <row r="318" spans="1:11" s="1" customFormat="1" ht="31.5" customHeight="1">
      <c r="A318" s="5">
        <v>316</v>
      </c>
      <c r="B318" s="7">
        <v>1051</v>
      </c>
      <c r="C318" s="7" t="str">
        <f>VLOOKUP(B318,'[1]总表'!$C$2:$F$1053,2,FALSE)</f>
        <v>武汉经济技术开发区官士墩小学</v>
      </c>
      <c r="D318" s="7" t="str">
        <f>VLOOKUP(B318,'[1]总表'!$C:$F,3,FALSE)</f>
        <v>在职教师</v>
      </c>
      <c r="E318" s="7" t="str">
        <f>VLOOKUP(B318,'[1]总表'!$C:$F,4,FALSE)</f>
        <v>小学体育教师</v>
      </c>
      <c r="F318" s="8" t="s">
        <v>325</v>
      </c>
      <c r="G318" s="8">
        <v>73.046</v>
      </c>
      <c r="H318" s="8">
        <v>83.44</v>
      </c>
      <c r="I318" s="8">
        <v>79.2824</v>
      </c>
      <c r="J318" s="8">
        <v>2</v>
      </c>
      <c r="K318" s="8" t="s">
        <v>13</v>
      </c>
    </row>
    <row r="319" spans="1:11" s="1" customFormat="1" ht="31.5" customHeight="1">
      <c r="A319" s="5">
        <v>317</v>
      </c>
      <c r="B319" s="7">
        <v>1051</v>
      </c>
      <c r="C319" s="7" t="str">
        <f>VLOOKUP(B319,'[1]总表'!$C$2:$F$1053,2,FALSE)</f>
        <v>武汉经济技术开发区官士墩小学</v>
      </c>
      <c r="D319" s="7" t="str">
        <f>VLOOKUP(B319,'[1]总表'!$C:$F,3,FALSE)</f>
        <v>在职教师</v>
      </c>
      <c r="E319" s="7" t="str">
        <f>VLOOKUP(B319,'[1]总表'!$C:$F,4,FALSE)</f>
        <v>小学体育教师</v>
      </c>
      <c r="F319" s="8" t="s">
        <v>326</v>
      </c>
      <c r="G319" s="8">
        <v>73.53</v>
      </c>
      <c r="H319" s="8">
        <v>82.5</v>
      </c>
      <c r="I319" s="8">
        <v>78.912</v>
      </c>
      <c r="J319" s="8">
        <v>3</v>
      </c>
      <c r="K319" s="8"/>
    </row>
    <row r="320" spans="1:11" s="1" customFormat="1" ht="31.5" customHeight="1">
      <c r="A320" s="5">
        <v>318</v>
      </c>
      <c r="B320" s="7">
        <v>1051</v>
      </c>
      <c r="C320" s="7" t="str">
        <f>VLOOKUP(B320,'[1]总表'!$C$2:$F$1053,2,FALSE)</f>
        <v>武汉经济技术开发区官士墩小学</v>
      </c>
      <c r="D320" s="7" t="str">
        <f>VLOOKUP(B320,'[1]总表'!$C:$F,3,FALSE)</f>
        <v>在职教师</v>
      </c>
      <c r="E320" s="7" t="str">
        <f>VLOOKUP(B320,'[1]总表'!$C:$F,4,FALSE)</f>
        <v>小学体育教师</v>
      </c>
      <c r="F320" s="8" t="s">
        <v>327</v>
      </c>
      <c r="G320" s="8">
        <v>73.876</v>
      </c>
      <c r="H320" s="8">
        <v>81.56</v>
      </c>
      <c r="I320" s="8">
        <v>78.4864</v>
      </c>
      <c r="J320" s="8">
        <v>4</v>
      </c>
      <c r="K320" s="8"/>
    </row>
    <row r="321" spans="1:11" s="1" customFormat="1" ht="31.5" customHeight="1">
      <c r="A321" s="5">
        <v>319</v>
      </c>
      <c r="B321" s="7">
        <v>1051</v>
      </c>
      <c r="C321" s="7" t="str">
        <f>VLOOKUP(B321,'[1]总表'!$C$2:$F$1053,2,FALSE)</f>
        <v>武汉经济技术开发区官士墩小学</v>
      </c>
      <c r="D321" s="7" t="str">
        <f>VLOOKUP(B321,'[1]总表'!$C:$F,3,FALSE)</f>
        <v>在职教师</v>
      </c>
      <c r="E321" s="7" t="str">
        <f>VLOOKUP(B321,'[1]总表'!$C:$F,4,FALSE)</f>
        <v>小学体育教师</v>
      </c>
      <c r="F321" s="8" t="s">
        <v>328</v>
      </c>
      <c r="G321" s="8">
        <v>73.166</v>
      </c>
      <c r="H321" s="8">
        <v>81.44</v>
      </c>
      <c r="I321" s="8">
        <v>78.1304</v>
      </c>
      <c r="J321" s="8">
        <v>5</v>
      </c>
      <c r="K321" s="8"/>
    </row>
    <row r="322" spans="1:11" s="1" customFormat="1" ht="31.5" customHeight="1">
      <c r="A322" s="5">
        <v>320</v>
      </c>
      <c r="B322" s="7">
        <v>1051</v>
      </c>
      <c r="C322" s="7" t="str">
        <f>VLOOKUP(B322,'[1]总表'!$C$2:$F$1053,2,FALSE)</f>
        <v>武汉经济技术开发区官士墩小学</v>
      </c>
      <c r="D322" s="7" t="str">
        <f>VLOOKUP(B322,'[1]总表'!$C:$F,3,FALSE)</f>
        <v>在职教师</v>
      </c>
      <c r="E322" s="7" t="str">
        <f>VLOOKUP(B322,'[1]总表'!$C:$F,4,FALSE)</f>
        <v>小学体育教师</v>
      </c>
      <c r="F322" s="8" t="s">
        <v>329</v>
      </c>
      <c r="G322" s="8">
        <v>75.064</v>
      </c>
      <c r="H322" s="8" t="s">
        <v>22</v>
      </c>
      <c r="I322" s="8" t="s">
        <v>22</v>
      </c>
      <c r="J322" s="8"/>
      <c r="K322" s="8"/>
    </row>
    <row r="323" spans="1:11" s="1" customFormat="1" ht="31.5" customHeight="1">
      <c r="A323" s="5">
        <v>321</v>
      </c>
      <c r="B323" s="7">
        <v>1052</v>
      </c>
      <c r="C323" s="7" t="str">
        <f>VLOOKUP(B323,'[1]总表'!$C$2:$F$1053,2,FALSE)</f>
        <v>武汉经济技术开发区官士墩小学</v>
      </c>
      <c r="D323" s="7" t="str">
        <f>VLOOKUP(B323,'[1]总表'!$C:$F,3,FALSE)</f>
        <v>在职教师</v>
      </c>
      <c r="E323" s="7" t="str">
        <f>VLOOKUP(B323,'[1]总表'!$C:$F,4,FALSE)</f>
        <v>小学美术教师</v>
      </c>
      <c r="F323" s="8" t="s">
        <v>330</v>
      </c>
      <c r="G323" s="8">
        <v>80.002</v>
      </c>
      <c r="H323" s="8">
        <v>83.1</v>
      </c>
      <c r="I323" s="8">
        <v>81.86079999999998</v>
      </c>
      <c r="J323" s="8">
        <v>1</v>
      </c>
      <c r="K323" s="8" t="s">
        <v>13</v>
      </c>
    </row>
    <row r="324" spans="1:11" s="1" customFormat="1" ht="31.5" customHeight="1">
      <c r="A324" s="5">
        <v>322</v>
      </c>
      <c r="B324" s="7">
        <v>1052</v>
      </c>
      <c r="C324" s="7" t="str">
        <f>VLOOKUP(B324,'[1]总表'!$C$2:$F$1053,2,FALSE)</f>
        <v>武汉经济技术开发区官士墩小学</v>
      </c>
      <c r="D324" s="7" t="str">
        <f>VLOOKUP(B324,'[1]总表'!$C:$F,3,FALSE)</f>
        <v>在职教师</v>
      </c>
      <c r="E324" s="7" t="str">
        <f>VLOOKUP(B324,'[1]总表'!$C:$F,4,FALSE)</f>
        <v>小学美术教师</v>
      </c>
      <c r="F324" s="8" t="s">
        <v>331</v>
      </c>
      <c r="G324" s="8">
        <v>79.65</v>
      </c>
      <c r="H324" s="8">
        <v>79.5</v>
      </c>
      <c r="I324" s="8">
        <v>79.56</v>
      </c>
      <c r="J324" s="8">
        <v>2</v>
      </c>
      <c r="K324" s="8"/>
    </row>
    <row r="325" spans="1:11" s="1" customFormat="1" ht="31.5" customHeight="1">
      <c r="A325" s="5">
        <v>323</v>
      </c>
      <c r="B325" s="7">
        <v>1052</v>
      </c>
      <c r="C325" s="7" t="str">
        <f>VLOOKUP(B325,'[1]总表'!$C$2:$F$1053,2,FALSE)</f>
        <v>武汉经济技术开发区官士墩小学</v>
      </c>
      <c r="D325" s="7" t="str">
        <f>VLOOKUP(B325,'[1]总表'!$C:$F,3,FALSE)</f>
        <v>在职教师</v>
      </c>
      <c r="E325" s="7" t="str">
        <f>VLOOKUP(B325,'[1]总表'!$C:$F,4,FALSE)</f>
        <v>小学美术教师</v>
      </c>
      <c r="F325" s="8" t="s">
        <v>332</v>
      </c>
      <c r="G325" s="8">
        <v>78.47800000000001</v>
      </c>
      <c r="H325" s="8">
        <v>76.7</v>
      </c>
      <c r="I325" s="8">
        <v>77.41120000000001</v>
      </c>
      <c r="J325" s="8">
        <v>3</v>
      </c>
      <c r="K325" s="8"/>
    </row>
    <row r="326" spans="1:11" s="1" customFormat="1" ht="31.5" customHeight="1">
      <c r="A326" s="5">
        <v>324</v>
      </c>
      <c r="B326" s="7">
        <v>1053</v>
      </c>
      <c r="C326" s="7" t="str">
        <f>VLOOKUP(B326,'[1]总表'!$C$2:$F$1053,2,FALSE)</f>
        <v>武汉经济技术开发区官士墩小学</v>
      </c>
      <c r="D326" s="7" t="str">
        <f>VLOOKUP(B326,'[1]总表'!$C:$F,3,FALSE)</f>
        <v>在职财务人员</v>
      </c>
      <c r="E326" s="7" t="str">
        <f>VLOOKUP(B326,'[1]总表'!$C:$F,4,FALSE)</f>
        <v>小学财务人员</v>
      </c>
      <c r="F326" s="8" t="s">
        <v>333</v>
      </c>
      <c r="G326" s="8">
        <v>70.76</v>
      </c>
      <c r="H326" s="8">
        <v>82.2</v>
      </c>
      <c r="I326" s="8">
        <v>77.624</v>
      </c>
      <c r="J326" s="8">
        <v>1</v>
      </c>
      <c r="K326" s="8" t="s">
        <v>13</v>
      </c>
    </row>
    <row r="327" spans="1:11" s="1" customFormat="1" ht="31.5" customHeight="1">
      <c r="A327" s="5">
        <v>325</v>
      </c>
      <c r="B327" s="7">
        <v>1053</v>
      </c>
      <c r="C327" s="7" t="str">
        <f>VLOOKUP(B327,'[1]总表'!$C$2:$F$1053,2,FALSE)</f>
        <v>武汉经济技术开发区官士墩小学</v>
      </c>
      <c r="D327" s="7" t="str">
        <f>VLOOKUP(B327,'[1]总表'!$C:$F,3,FALSE)</f>
        <v>在职财务人员</v>
      </c>
      <c r="E327" s="7" t="str">
        <f>VLOOKUP(B327,'[1]总表'!$C:$F,4,FALSE)</f>
        <v>小学财务人员</v>
      </c>
      <c r="F327" s="8" t="s">
        <v>334</v>
      </c>
      <c r="G327" s="8">
        <v>64.74</v>
      </c>
      <c r="H327" s="8">
        <v>82.2</v>
      </c>
      <c r="I327" s="8">
        <v>75.21600000000001</v>
      </c>
      <c r="J327" s="8">
        <v>2</v>
      </c>
      <c r="K327" s="8"/>
    </row>
    <row r="328" spans="1:11" s="1" customFormat="1" ht="31.5" customHeight="1">
      <c r="A328" s="5">
        <v>326</v>
      </c>
      <c r="B328" s="7">
        <v>1053</v>
      </c>
      <c r="C328" s="7" t="str">
        <f>VLOOKUP(B328,'[1]总表'!$C$2:$F$1053,2,FALSE)</f>
        <v>武汉经济技术开发区官士墩小学</v>
      </c>
      <c r="D328" s="7" t="str">
        <f>VLOOKUP(B328,'[1]总表'!$C:$F,3,FALSE)</f>
        <v>在职财务人员</v>
      </c>
      <c r="E328" s="7" t="str">
        <f>VLOOKUP(B328,'[1]总表'!$C:$F,4,FALSE)</f>
        <v>小学财务人员</v>
      </c>
      <c r="F328" s="8" t="s">
        <v>335</v>
      </c>
      <c r="G328" s="8">
        <v>66.12</v>
      </c>
      <c r="H328" s="8">
        <v>79.6</v>
      </c>
      <c r="I328" s="8">
        <v>74.208</v>
      </c>
      <c r="J328" s="8">
        <v>3</v>
      </c>
      <c r="K328" s="8"/>
    </row>
    <row r="329" spans="1:11" s="1" customFormat="1" ht="31.5" customHeight="1">
      <c r="A329" s="5">
        <v>327</v>
      </c>
      <c r="B329" s="7">
        <v>1054</v>
      </c>
      <c r="C329" s="7" t="str">
        <f>VLOOKUP(B329,'[1]总表'!$C$2:$F$1053,2,FALSE)</f>
        <v>汉南区育才小学</v>
      </c>
      <c r="D329" s="7" t="str">
        <f>VLOOKUP(B329,'[1]总表'!$C:$F,3,FALSE)</f>
        <v>应往届毕业生</v>
      </c>
      <c r="E329" s="7" t="str">
        <f>VLOOKUP(B329,'[1]总表'!$C:$F,4,FALSE)</f>
        <v>小学数学教师</v>
      </c>
      <c r="F329" s="8" t="s">
        <v>336</v>
      </c>
      <c r="G329" s="8">
        <v>78.59</v>
      </c>
      <c r="H329" s="8">
        <v>80.3</v>
      </c>
      <c r="I329" s="8">
        <v>79.616</v>
      </c>
      <c r="J329" s="8">
        <v>1</v>
      </c>
      <c r="K329" s="8" t="s">
        <v>13</v>
      </c>
    </row>
    <row r="330" spans="1:11" s="1" customFormat="1" ht="31.5" customHeight="1">
      <c r="A330" s="5">
        <v>328</v>
      </c>
      <c r="B330" s="7">
        <v>1054</v>
      </c>
      <c r="C330" s="7" t="str">
        <f>VLOOKUP(B330,'[1]总表'!$C$2:$F$1053,2,FALSE)</f>
        <v>汉南区育才小学</v>
      </c>
      <c r="D330" s="7" t="str">
        <f>VLOOKUP(B330,'[1]总表'!$C:$F,3,FALSE)</f>
        <v>应往届毕业生</v>
      </c>
      <c r="E330" s="7" t="str">
        <f>VLOOKUP(B330,'[1]总表'!$C:$F,4,FALSE)</f>
        <v>小学数学教师</v>
      </c>
      <c r="F330" s="8" t="s">
        <v>337</v>
      </c>
      <c r="G330" s="8">
        <v>76.46000000000001</v>
      </c>
      <c r="H330" s="8">
        <v>80.2</v>
      </c>
      <c r="I330" s="8">
        <v>78.70400000000001</v>
      </c>
      <c r="J330" s="8">
        <v>2</v>
      </c>
      <c r="K330" s="8" t="s">
        <v>13</v>
      </c>
    </row>
    <row r="331" spans="1:11" s="1" customFormat="1" ht="31.5" customHeight="1">
      <c r="A331" s="5">
        <v>329</v>
      </c>
      <c r="B331" s="7">
        <v>1054</v>
      </c>
      <c r="C331" s="7" t="str">
        <f>VLOOKUP(B331,'[1]总表'!$C$2:$F$1053,2,FALSE)</f>
        <v>汉南区育才小学</v>
      </c>
      <c r="D331" s="7" t="str">
        <f>VLOOKUP(B331,'[1]总表'!$C:$F,3,FALSE)</f>
        <v>应往届毕业生</v>
      </c>
      <c r="E331" s="7" t="str">
        <f>VLOOKUP(B331,'[1]总表'!$C:$F,4,FALSE)</f>
        <v>小学数学教师</v>
      </c>
      <c r="F331" s="8" t="s">
        <v>338</v>
      </c>
      <c r="G331" s="8">
        <v>78.452</v>
      </c>
      <c r="H331" s="8">
        <v>78.4</v>
      </c>
      <c r="I331" s="8">
        <v>78.4208</v>
      </c>
      <c r="J331" s="8">
        <v>3</v>
      </c>
      <c r="K331" s="8"/>
    </row>
    <row r="332" spans="1:11" s="1" customFormat="1" ht="31.5" customHeight="1">
      <c r="A332" s="5">
        <v>330</v>
      </c>
      <c r="B332" s="7">
        <v>1054</v>
      </c>
      <c r="C332" s="7" t="str">
        <f>VLOOKUP(B332,'[1]总表'!$C$2:$F$1053,2,FALSE)</f>
        <v>汉南区育才小学</v>
      </c>
      <c r="D332" s="7" t="str">
        <f>VLOOKUP(B332,'[1]总表'!$C:$F,3,FALSE)</f>
        <v>应往届毕业生</v>
      </c>
      <c r="E332" s="7" t="str">
        <f>VLOOKUP(B332,'[1]总表'!$C:$F,4,FALSE)</f>
        <v>小学数学教师</v>
      </c>
      <c r="F332" s="8" t="s">
        <v>339</v>
      </c>
      <c r="G332" s="8">
        <v>76.55199999999999</v>
      </c>
      <c r="H332" s="8">
        <v>79.44</v>
      </c>
      <c r="I332" s="8">
        <v>78.28479999999999</v>
      </c>
      <c r="J332" s="8">
        <v>4</v>
      </c>
      <c r="K332" s="8"/>
    </row>
    <row r="333" spans="1:11" s="1" customFormat="1" ht="31.5" customHeight="1">
      <c r="A333" s="5">
        <v>331</v>
      </c>
      <c r="B333" s="7">
        <v>1054</v>
      </c>
      <c r="C333" s="7" t="str">
        <f>VLOOKUP(B333,'[1]总表'!$C$2:$F$1053,2,FALSE)</f>
        <v>汉南区育才小学</v>
      </c>
      <c r="D333" s="7" t="str">
        <f>VLOOKUP(B333,'[1]总表'!$C:$F,3,FALSE)</f>
        <v>应往届毕业生</v>
      </c>
      <c r="E333" s="7" t="str">
        <f>VLOOKUP(B333,'[1]总表'!$C:$F,4,FALSE)</f>
        <v>小学数学教师</v>
      </c>
      <c r="F333" s="8" t="s">
        <v>340</v>
      </c>
      <c r="G333" s="8">
        <v>75.408</v>
      </c>
      <c r="H333" s="8">
        <v>78</v>
      </c>
      <c r="I333" s="8">
        <v>76.9632</v>
      </c>
      <c r="J333" s="8">
        <v>5</v>
      </c>
      <c r="K333" s="8"/>
    </row>
    <row r="334" spans="1:11" s="1" customFormat="1" ht="31.5" customHeight="1">
      <c r="A334" s="5">
        <v>332</v>
      </c>
      <c r="B334" s="7">
        <v>1054</v>
      </c>
      <c r="C334" s="7" t="str">
        <f>VLOOKUP(B334,'[1]总表'!$C$2:$F$1053,2,FALSE)</f>
        <v>汉南区育才小学</v>
      </c>
      <c r="D334" s="7" t="str">
        <f>VLOOKUP(B334,'[1]总表'!$C:$F,3,FALSE)</f>
        <v>应往届毕业生</v>
      </c>
      <c r="E334" s="7" t="str">
        <f>VLOOKUP(B334,'[1]总表'!$C:$F,4,FALSE)</f>
        <v>小学数学教师</v>
      </c>
      <c r="F334" s="8" t="s">
        <v>341</v>
      </c>
      <c r="G334" s="8">
        <v>75.088</v>
      </c>
      <c r="H334" s="8">
        <v>76.5</v>
      </c>
      <c r="I334" s="8">
        <v>75.9352</v>
      </c>
      <c r="J334" s="8">
        <v>6</v>
      </c>
      <c r="K334" s="8"/>
    </row>
    <row r="335" spans="1:11" s="1" customFormat="1" ht="31.5" customHeight="1">
      <c r="A335" s="5">
        <v>333</v>
      </c>
      <c r="B335" s="7">
        <v>1055</v>
      </c>
      <c r="C335" s="7" t="str">
        <f>VLOOKUP(B335,'[1]总表'!$C$2:$F$1053,2,FALSE)</f>
        <v>汉南区纱帽山小学</v>
      </c>
      <c r="D335" s="7" t="str">
        <f>VLOOKUP(B335,'[1]总表'!$C:$F,3,FALSE)</f>
        <v>应往届毕业生</v>
      </c>
      <c r="E335" s="7" t="str">
        <f>VLOOKUP(B335,'[1]总表'!$C:$F,4,FALSE)</f>
        <v>小学英语教师</v>
      </c>
      <c r="F335" s="8" t="s">
        <v>342</v>
      </c>
      <c r="G335" s="8">
        <v>82.1</v>
      </c>
      <c r="H335" s="8">
        <v>81.38</v>
      </c>
      <c r="I335" s="8">
        <v>81.66799999999999</v>
      </c>
      <c r="J335" s="8">
        <v>1</v>
      </c>
      <c r="K335" s="8" t="s">
        <v>13</v>
      </c>
    </row>
    <row r="336" spans="1:11" s="1" customFormat="1" ht="31.5" customHeight="1">
      <c r="A336" s="5">
        <v>334</v>
      </c>
      <c r="B336" s="7">
        <v>1055</v>
      </c>
      <c r="C336" s="7" t="str">
        <f>VLOOKUP(B336,'[1]总表'!$C$2:$F$1053,2,FALSE)</f>
        <v>汉南区纱帽山小学</v>
      </c>
      <c r="D336" s="7" t="str">
        <f>VLOOKUP(B336,'[1]总表'!$C:$F,3,FALSE)</f>
        <v>应往届毕业生</v>
      </c>
      <c r="E336" s="7" t="str">
        <f>VLOOKUP(B336,'[1]总表'!$C:$F,4,FALSE)</f>
        <v>小学英语教师</v>
      </c>
      <c r="F336" s="8" t="s">
        <v>343</v>
      </c>
      <c r="G336" s="8">
        <v>79.422</v>
      </c>
      <c r="H336" s="8">
        <v>81.6</v>
      </c>
      <c r="I336" s="8">
        <v>80.72879999999999</v>
      </c>
      <c r="J336" s="8">
        <v>2</v>
      </c>
      <c r="K336" s="8"/>
    </row>
    <row r="337" spans="1:11" s="1" customFormat="1" ht="31.5" customHeight="1">
      <c r="A337" s="5">
        <v>335</v>
      </c>
      <c r="B337" s="7">
        <v>1055</v>
      </c>
      <c r="C337" s="7" t="str">
        <f>VLOOKUP(B337,'[1]总表'!$C$2:$F$1053,2,FALSE)</f>
        <v>汉南区纱帽山小学</v>
      </c>
      <c r="D337" s="7" t="str">
        <f>VLOOKUP(B337,'[1]总表'!$C:$F,3,FALSE)</f>
        <v>应往届毕业生</v>
      </c>
      <c r="E337" s="7" t="str">
        <f>VLOOKUP(B337,'[1]总表'!$C:$F,4,FALSE)</f>
        <v>小学英语教师</v>
      </c>
      <c r="F337" s="8" t="s">
        <v>344</v>
      </c>
      <c r="G337" s="8">
        <v>78.16399999999999</v>
      </c>
      <c r="H337" s="8">
        <v>81.2</v>
      </c>
      <c r="I337" s="8">
        <v>79.98559999999999</v>
      </c>
      <c r="J337" s="8">
        <v>3</v>
      </c>
      <c r="K337" s="8"/>
    </row>
    <row r="338" spans="1:11" s="1" customFormat="1" ht="48" customHeight="1">
      <c r="A338" s="5">
        <v>336</v>
      </c>
      <c r="B338" s="7">
        <v>1056</v>
      </c>
      <c r="C338" s="7" t="str">
        <f>VLOOKUP(B338,'[1]总表'!$C$2:$F$1053,2,FALSE)</f>
        <v>汉南区纱帽山小学</v>
      </c>
      <c r="D338" s="7" t="str">
        <f>VLOOKUP(B338,'[1]总表'!$C:$F,3,FALSE)</f>
        <v>在职财务人员</v>
      </c>
      <c r="E338" s="7" t="str">
        <f>VLOOKUP(B338,'[1]总表'!$C:$F,4,FALSE)</f>
        <v>小学财务人员</v>
      </c>
      <c r="F338" s="8" t="s">
        <v>345</v>
      </c>
      <c r="G338" s="8">
        <v>55.23</v>
      </c>
      <c r="H338" s="8">
        <v>79.2</v>
      </c>
      <c r="I338" s="8">
        <v>69.612</v>
      </c>
      <c r="J338" s="8">
        <v>1</v>
      </c>
      <c r="K338" s="8" t="s">
        <v>346</v>
      </c>
    </row>
    <row r="339" spans="1:11" s="1" customFormat="1" ht="31.5" customHeight="1">
      <c r="A339" s="5">
        <v>337</v>
      </c>
      <c r="B339" s="7">
        <v>1056</v>
      </c>
      <c r="C339" s="7" t="str">
        <f>VLOOKUP(B339,'[1]总表'!$C$2:$F$1053,2,FALSE)</f>
        <v>汉南区纱帽山小学</v>
      </c>
      <c r="D339" s="7" t="str">
        <f>VLOOKUP(B339,'[1]总表'!$C:$F,3,FALSE)</f>
        <v>在职财务人员</v>
      </c>
      <c r="E339" s="7" t="str">
        <f>VLOOKUP(B339,'[1]总表'!$C:$F,4,FALSE)</f>
        <v>小学财务人员</v>
      </c>
      <c r="F339" s="8" t="s">
        <v>347</v>
      </c>
      <c r="G339" s="8">
        <v>59.53</v>
      </c>
      <c r="H339" s="8">
        <v>76.2</v>
      </c>
      <c r="I339" s="8">
        <v>69.532</v>
      </c>
      <c r="J339" s="8">
        <v>2</v>
      </c>
      <c r="K339" s="8"/>
    </row>
    <row r="340" spans="1:11" s="1" customFormat="1" ht="31.5" customHeight="1">
      <c r="A340" s="5">
        <v>338</v>
      </c>
      <c r="B340" s="7">
        <v>1057</v>
      </c>
      <c r="C340" s="7" t="str">
        <f>VLOOKUP(B340,'[1]总表'!$C$2:$F$1053,2,FALSE)</f>
        <v>汉南区子林小学</v>
      </c>
      <c r="D340" s="7" t="str">
        <f>VLOOKUP(B340,'[1]总表'!$C:$F,3,FALSE)</f>
        <v>应往届毕业生</v>
      </c>
      <c r="E340" s="7" t="str">
        <f>VLOOKUP(B340,'[1]总表'!$C:$F,4,FALSE)</f>
        <v>小学语文教师</v>
      </c>
      <c r="F340" s="8" t="s">
        <v>348</v>
      </c>
      <c r="G340" s="8">
        <v>75.956</v>
      </c>
      <c r="H340" s="8">
        <v>84.6</v>
      </c>
      <c r="I340" s="8">
        <v>81.14240000000001</v>
      </c>
      <c r="J340" s="8">
        <v>1</v>
      </c>
      <c r="K340" s="8" t="s">
        <v>13</v>
      </c>
    </row>
    <row r="341" spans="1:11" s="1" customFormat="1" ht="31.5" customHeight="1">
      <c r="A341" s="5">
        <v>339</v>
      </c>
      <c r="B341" s="7">
        <v>1057</v>
      </c>
      <c r="C341" s="7" t="str">
        <f>VLOOKUP(B341,'[1]总表'!$C$2:$F$1053,2,FALSE)</f>
        <v>汉南区子林小学</v>
      </c>
      <c r="D341" s="7" t="str">
        <f>VLOOKUP(B341,'[1]总表'!$C:$F,3,FALSE)</f>
        <v>应往届毕业生</v>
      </c>
      <c r="E341" s="7" t="str">
        <f>VLOOKUP(B341,'[1]总表'!$C:$F,4,FALSE)</f>
        <v>小学语文教师</v>
      </c>
      <c r="F341" s="8" t="s">
        <v>349</v>
      </c>
      <c r="G341" s="8">
        <v>78.518</v>
      </c>
      <c r="H341" s="8">
        <v>81.2</v>
      </c>
      <c r="I341" s="8">
        <v>80.1272</v>
      </c>
      <c r="J341" s="8">
        <v>2</v>
      </c>
      <c r="K341" s="8" t="s">
        <v>13</v>
      </c>
    </row>
    <row r="342" spans="1:11" s="1" customFormat="1" ht="31.5" customHeight="1">
      <c r="A342" s="5">
        <v>340</v>
      </c>
      <c r="B342" s="7">
        <v>1057</v>
      </c>
      <c r="C342" s="7" t="str">
        <f>VLOOKUP(B342,'[1]总表'!$C$2:$F$1053,2,FALSE)</f>
        <v>汉南区子林小学</v>
      </c>
      <c r="D342" s="7" t="str">
        <f>VLOOKUP(B342,'[1]总表'!$C:$F,3,FALSE)</f>
        <v>应往届毕业生</v>
      </c>
      <c r="E342" s="7" t="str">
        <f>VLOOKUP(B342,'[1]总表'!$C:$F,4,FALSE)</f>
        <v>小学语文教师</v>
      </c>
      <c r="F342" s="8" t="s">
        <v>350</v>
      </c>
      <c r="G342" s="8">
        <v>72.854</v>
      </c>
      <c r="H342" s="8">
        <v>82.2</v>
      </c>
      <c r="I342" s="8">
        <v>78.4616</v>
      </c>
      <c r="J342" s="8">
        <v>3</v>
      </c>
      <c r="K342" s="8" t="s">
        <v>13</v>
      </c>
    </row>
    <row r="343" spans="1:11" s="1" customFormat="1" ht="31.5" customHeight="1">
      <c r="A343" s="5">
        <v>341</v>
      </c>
      <c r="B343" s="7">
        <v>1057</v>
      </c>
      <c r="C343" s="7" t="str">
        <f>VLOOKUP(B343,'[1]总表'!$C$2:$F$1053,2,FALSE)</f>
        <v>汉南区子林小学</v>
      </c>
      <c r="D343" s="7" t="str">
        <f>VLOOKUP(B343,'[1]总表'!$C:$F,3,FALSE)</f>
        <v>应往届毕业生</v>
      </c>
      <c r="E343" s="7" t="str">
        <f>VLOOKUP(B343,'[1]总表'!$C:$F,4,FALSE)</f>
        <v>小学语文教师</v>
      </c>
      <c r="F343" s="8" t="s">
        <v>351</v>
      </c>
      <c r="G343" s="8">
        <v>72.968</v>
      </c>
      <c r="H343" s="8">
        <v>82.1</v>
      </c>
      <c r="I343" s="8">
        <v>78.44720000000001</v>
      </c>
      <c r="J343" s="8">
        <v>4</v>
      </c>
      <c r="K343" s="8"/>
    </row>
    <row r="344" spans="1:11" s="1" customFormat="1" ht="31.5" customHeight="1">
      <c r="A344" s="5">
        <v>342</v>
      </c>
      <c r="B344" s="7">
        <v>1057</v>
      </c>
      <c r="C344" s="7" t="str">
        <f>VLOOKUP(B344,'[1]总表'!$C$2:$F$1053,2,FALSE)</f>
        <v>汉南区子林小学</v>
      </c>
      <c r="D344" s="7" t="str">
        <f>VLOOKUP(B344,'[1]总表'!$C:$F,3,FALSE)</f>
        <v>应往届毕业生</v>
      </c>
      <c r="E344" s="7" t="str">
        <f>VLOOKUP(B344,'[1]总表'!$C:$F,4,FALSE)</f>
        <v>小学语文教师</v>
      </c>
      <c r="F344" s="8" t="s">
        <v>352</v>
      </c>
      <c r="G344" s="8">
        <v>75.616</v>
      </c>
      <c r="H344" s="8">
        <v>80.3</v>
      </c>
      <c r="I344" s="8">
        <v>78.4264</v>
      </c>
      <c r="J344" s="8">
        <v>5</v>
      </c>
      <c r="K344" s="8"/>
    </row>
    <row r="345" spans="1:11" s="1" customFormat="1" ht="31.5" customHeight="1">
      <c r="A345" s="5">
        <v>343</v>
      </c>
      <c r="B345" s="7">
        <v>1057</v>
      </c>
      <c r="C345" s="7" t="str">
        <f>VLOOKUP(B345,'[1]总表'!$C$2:$F$1053,2,FALSE)</f>
        <v>汉南区子林小学</v>
      </c>
      <c r="D345" s="7" t="str">
        <f>VLOOKUP(B345,'[1]总表'!$C:$F,3,FALSE)</f>
        <v>应往届毕业生</v>
      </c>
      <c r="E345" s="7" t="str">
        <f>VLOOKUP(B345,'[1]总表'!$C:$F,4,FALSE)</f>
        <v>小学语文教师</v>
      </c>
      <c r="F345" s="8" t="s">
        <v>353</v>
      </c>
      <c r="G345" s="8">
        <v>73.438</v>
      </c>
      <c r="H345" s="8">
        <v>79.6</v>
      </c>
      <c r="I345" s="8">
        <v>77.1352</v>
      </c>
      <c r="J345" s="8">
        <v>6</v>
      </c>
      <c r="K345" s="8"/>
    </row>
    <row r="346" spans="1:11" s="1" customFormat="1" ht="31.5" customHeight="1">
      <c r="A346" s="5">
        <v>344</v>
      </c>
      <c r="B346" s="7">
        <v>1057</v>
      </c>
      <c r="C346" s="7" t="str">
        <f>VLOOKUP(B346,'[1]总表'!$C$2:$F$1053,2,FALSE)</f>
        <v>汉南区子林小学</v>
      </c>
      <c r="D346" s="7" t="str">
        <f>VLOOKUP(B346,'[1]总表'!$C:$F,3,FALSE)</f>
        <v>应往届毕业生</v>
      </c>
      <c r="E346" s="7" t="str">
        <f>VLOOKUP(B346,'[1]总表'!$C:$F,4,FALSE)</f>
        <v>小学语文教师</v>
      </c>
      <c r="F346" s="8" t="s">
        <v>354</v>
      </c>
      <c r="G346" s="8">
        <v>71.744</v>
      </c>
      <c r="H346" s="8">
        <v>80.3</v>
      </c>
      <c r="I346" s="8">
        <v>76.8776</v>
      </c>
      <c r="J346" s="8">
        <v>7</v>
      </c>
      <c r="K346" s="8"/>
    </row>
    <row r="347" spans="1:11" s="1" customFormat="1" ht="31.5" customHeight="1">
      <c r="A347" s="5">
        <v>345</v>
      </c>
      <c r="B347" s="7">
        <v>1057</v>
      </c>
      <c r="C347" s="7" t="str">
        <f>VLOOKUP(B347,'[1]总表'!$C$2:$F$1053,2,FALSE)</f>
        <v>汉南区子林小学</v>
      </c>
      <c r="D347" s="7" t="str">
        <f>VLOOKUP(B347,'[1]总表'!$C:$F,3,FALSE)</f>
        <v>应往届毕业生</v>
      </c>
      <c r="E347" s="7" t="str">
        <f>VLOOKUP(B347,'[1]总表'!$C:$F,4,FALSE)</f>
        <v>小学语文教师</v>
      </c>
      <c r="F347" s="8" t="s">
        <v>355</v>
      </c>
      <c r="G347" s="8">
        <v>73.146</v>
      </c>
      <c r="H347" s="8">
        <v>79.2</v>
      </c>
      <c r="I347" s="8">
        <v>76.7784</v>
      </c>
      <c r="J347" s="8">
        <v>8</v>
      </c>
      <c r="K347" s="8"/>
    </row>
    <row r="348" spans="1:11" s="1" customFormat="1" ht="31.5" customHeight="1">
      <c r="A348" s="5">
        <v>346</v>
      </c>
      <c r="B348" s="7">
        <v>1057</v>
      </c>
      <c r="C348" s="7" t="str">
        <f>VLOOKUP(B348,'[1]总表'!$C$2:$F$1053,2,FALSE)</f>
        <v>汉南区子林小学</v>
      </c>
      <c r="D348" s="7" t="str">
        <f>VLOOKUP(B348,'[1]总表'!$C:$F,3,FALSE)</f>
        <v>应往届毕业生</v>
      </c>
      <c r="E348" s="7" t="str">
        <f>VLOOKUP(B348,'[1]总表'!$C:$F,4,FALSE)</f>
        <v>小学语文教师</v>
      </c>
      <c r="F348" s="8" t="s">
        <v>356</v>
      </c>
      <c r="G348" s="8">
        <v>73.132</v>
      </c>
      <c r="H348" s="8">
        <v>77.7</v>
      </c>
      <c r="I348" s="8">
        <v>75.8728</v>
      </c>
      <c r="J348" s="8">
        <v>9</v>
      </c>
      <c r="K348" s="8"/>
    </row>
    <row r="349" spans="1:11" s="1" customFormat="1" ht="31.5" customHeight="1">
      <c r="A349" s="5">
        <v>347</v>
      </c>
      <c r="B349" s="7">
        <v>1058</v>
      </c>
      <c r="C349" s="7" t="str">
        <f>VLOOKUP(B349,'[1]总表'!$C$2:$F$1053,2,FALSE)</f>
        <v>汉南区子林小学</v>
      </c>
      <c r="D349" s="7" t="str">
        <f>VLOOKUP(B349,'[1]总表'!$C:$F,3,FALSE)</f>
        <v>在职教师</v>
      </c>
      <c r="E349" s="7" t="str">
        <f>VLOOKUP(B349,'[1]总表'!$C:$F,4,FALSE)</f>
        <v>小学语文教师</v>
      </c>
      <c r="F349" s="8" t="s">
        <v>357</v>
      </c>
      <c r="G349" s="8">
        <v>70.642</v>
      </c>
      <c r="H349" s="8">
        <v>84</v>
      </c>
      <c r="I349" s="8">
        <v>78.6568</v>
      </c>
      <c r="J349" s="8">
        <v>1</v>
      </c>
      <c r="K349" s="8" t="s">
        <v>13</v>
      </c>
    </row>
    <row r="350" spans="1:11" s="1" customFormat="1" ht="31.5" customHeight="1">
      <c r="A350" s="5">
        <v>348</v>
      </c>
      <c r="B350" s="7">
        <v>1058</v>
      </c>
      <c r="C350" s="7" t="str">
        <f>VLOOKUP(B350,'[1]总表'!$C$2:$F$1053,2,FALSE)</f>
        <v>汉南区子林小学</v>
      </c>
      <c r="D350" s="7" t="str">
        <f>VLOOKUP(B350,'[1]总表'!$C:$F,3,FALSE)</f>
        <v>在职教师</v>
      </c>
      <c r="E350" s="7" t="str">
        <f>VLOOKUP(B350,'[1]总表'!$C:$F,4,FALSE)</f>
        <v>小学语文教师</v>
      </c>
      <c r="F350" s="8" t="s">
        <v>358</v>
      </c>
      <c r="G350" s="8">
        <v>72.524</v>
      </c>
      <c r="H350" s="8">
        <v>81.1</v>
      </c>
      <c r="I350" s="8">
        <v>77.6696</v>
      </c>
      <c r="J350" s="8">
        <v>2</v>
      </c>
      <c r="K350" s="8" t="s">
        <v>13</v>
      </c>
    </row>
    <row r="351" spans="1:11" s="1" customFormat="1" ht="31.5" customHeight="1">
      <c r="A351" s="5">
        <v>349</v>
      </c>
      <c r="B351" s="7">
        <v>1058</v>
      </c>
      <c r="C351" s="7" t="str">
        <f>VLOOKUP(B351,'[1]总表'!$C$2:$F$1053,2,FALSE)</f>
        <v>汉南区子林小学</v>
      </c>
      <c r="D351" s="7" t="str">
        <f>VLOOKUP(B351,'[1]总表'!$C:$F,3,FALSE)</f>
        <v>在职教师</v>
      </c>
      <c r="E351" s="7" t="str">
        <f>VLOOKUP(B351,'[1]总表'!$C:$F,4,FALSE)</f>
        <v>小学语文教师</v>
      </c>
      <c r="F351" s="8" t="s">
        <v>359</v>
      </c>
      <c r="G351" s="8">
        <v>70.114</v>
      </c>
      <c r="H351" s="8">
        <v>81.66</v>
      </c>
      <c r="I351" s="8">
        <v>77.0416</v>
      </c>
      <c r="J351" s="8">
        <v>3</v>
      </c>
      <c r="K351" s="8" t="s">
        <v>13</v>
      </c>
    </row>
    <row r="352" spans="1:11" s="1" customFormat="1" ht="31.5" customHeight="1">
      <c r="A352" s="5">
        <v>350</v>
      </c>
      <c r="B352" s="7">
        <v>1058</v>
      </c>
      <c r="C352" s="7" t="str">
        <f>VLOOKUP(B352,'[1]总表'!$C$2:$F$1053,2,FALSE)</f>
        <v>汉南区子林小学</v>
      </c>
      <c r="D352" s="7" t="str">
        <f>VLOOKUP(B352,'[1]总表'!$C:$F,3,FALSE)</f>
        <v>在职教师</v>
      </c>
      <c r="E352" s="7" t="str">
        <f>VLOOKUP(B352,'[1]总表'!$C:$F,4,FALSE)</f>
        <v>小学语文教师</v>
      </c>
      <c r="F352" s="8" t="s">
        <v>360</v>
      </c>
      <c r="G352" s="8">
        <v>70.39</v>
      </c>
      <c r="H352" s="8">
        <v>80.54</v>
      </c>
      <c r="I352" s="8">
        <v>76.48</v>
      </c>
      <c r="J352" s="8">
        <v>4</v>
      </c>
      <c r="K352" s="8"/>
    </row>
    <row r="353" spans="1:11" s="1" customFormat="1" ht="31.5" customHeight="1">
      <c r="A353" s="5">
        <v>351</v>
      </c>
      <c r="B353" s="7">
        <v>1058</v>
      </c>
      <c r="C353" s="7" t="str">
        <f>VLOOKUP(B353,'[1]总表'!$C$2:$F$1053,2,FALSE)</f>
        <v>汉南区子林小学</v>
      </c>
      <c r="D353" s="7" t="str">
        <f>VLOOKUP(B353,'[1]总表'!$C:$F,3,FALSE)</f>
        <v>在职教师</v>
      </c>
      <c r="E353" s="7" t="str">
        <f>VLOOKUP(B353,'[1]总表'!$C:$F,4,FALSE)</f>
        <v>小学语文教师</v>
      </c>
      <c r="F353" s="8" t="s">
        <v>361</v>
      </c>
      <c r="G353" s="8">
        <v>70.482</v>
      </c>
      <c r="H353" s="8">
        <v>79.14</v>
      </c>
      <c r="I353" s="8">
        <v>75.6768</v>
      </c>
      <c r="J353" s="8">
        <v>5</v>
      </c>
      <c r="K353" s="8"/>
    </row>
    <row r="354" spans="1:11" s="1" customFormat="1" ht="31.5" customHeight="1">
      <c r="A354" s="5">
        <v>352</v>
      </c>
      <c r="B354" s="7">
        <v>1058</v>
      </c>
      <c r="C354" s="7" t="str">
        <f>VLOOKUP(B354,'[1]总表'!$C$2:$F$1053,2,FALSE)</f>
        <v>汉南区子林小学</v>
      </c>
      <c r="D354" s="7" t="str">
        <f>VLOOKUP(B354,'[1]总表'!$C:$F,3,FALSE)</f>
        <v>在职教师</v>
      </c>
      <c r="E354" s="7" t="str">
        <f>VLOOKUP(B354,'[1]总表'!$C:$F,4,FALSE)</f>
        <v>小学语文教师</v>
      </c>
      <c r="F354" s="8" t="s">
        <v>362</v>
      </c>
      <c r="G354" s="8">
        <v>69.854</v>
      </c>
      <c r="H354" s="8">
        <v>79.5</v>
      </c>
      <c r="I354" s="8">
        <v>75.6416</v>
      </c>
      <c r="J354" s="8">
        <v>6</v>
      </c>
      <c r="K354" s="8"/>
    </row>
    <row r="355" spans="1:11" s="1" customFormat="1" ht="31.5" customHeight="1">
      <c r="A355" s="5">
        <v>353</v>
      </c>
      <c r="B355" s="7">
        <v>1058</v>
      </c>
      <c r="C355" s="7" t="str">
        <f>VLOOKUP(B355,'[1]总表'!$C$2:$F$1053,2,FALSE)</f>
        <v>汉南区子林小学</v>
      </c>
      <c r="D355" s="7" t="str">
        <f>VLOOKUP(B355,'[1]总表'!$C:$F,3,FALSE)</f>
        <v>在职教师</v>
      </c>
      <c r="E355" s="7" t="str">
        <f>VLOOKUP(B355,'[1]总表'!$C:$F,4,FALSE)</f>
        <v>小学语文教师</v>
      </c>
      <c r="F355" s="8" t="s">
        <v>363</v>
      </c>
      <c r="G355" s="8">
        <v>72.86</v>
      </c>
      <c r="H355" s="8">
        <v>75.8</v>
      </c>
      <c r="I355" s="8">
        <v>74.624</v>
      </c>
      <c r="J355" s="8">
        <v>7</v>
      </c>
      <c r="K355" s="8"/>
    </row>
    <row r="356" spans="1:11" s="1" customFormat="1" ht="31.5" customHeight="1">
      <c r="A356" s="5">
        <v>354</v>
      </c>
      <c r="B356" s="7">
        <v>1058</v>
      </c>
      <c r="C356" s="7" t="str">
        <f>VLOOKUP(B356,'[1]总表'!$C$2:$F$1053,2,FALSE)</f>
        <v>汉南区子林小学</v>
      </c>
      <c r="D356" s="7" t="str">
        <f>VLOOKUP(B356,'[1]总表'!$C:$F,3,FALSE)</f>
        <v>在职教师</v>
      </c>
      <c r="E356" s="7" t="str">
        <f>VLOOKUP(B356,'[1]总表'!$C:$F,4,FALSE)</f>
        <v>小学语文教师</v>
      </c>
      <c r="F356" s="8" t="s">
        <v>364</v>
      </c>
      <c r="G356" s="8">
        <v>69.234</v>
      </c>
      <c r="H356" s="8">
        <v>78.2</v>
      </c>
      <c r="I356" s="8">
        <v>74.6136</v>
      </c>
      <c r="J356" s="8">
        <v>8</v>
      </c>
      <c r="K356" s="8"/>
    </row>
    <row r="357" spans="1:11" s="1" customFormat="1" ht="31.5" customHeight="1">
      <c r="A357" s="5">
        <v>355</v>
      </c>
      <c r="B357" s="7">
        <v>1058</v>
      </c>
      <c r="C357" s="7" t="str">
        <f>VLOOKUP(B357,'[1]总表'!$C$2:$F$1053,2,FALSE)</f>
        <v>汉南区子林小学</v>
      </c>
      <c r="D357" s="7" t="str">
        <f>VLOOKUP(B357,'[1]总表'!$C:$F,3,FALSE)</f>
        <v>在职教师</v>
      </c>
      <c r="E357" s="7" t="str">
        <f>VLOOKUP(B357,'[1]总表'!$C:$F,4,FALSE)</f>
        <v>小学语文教师</v>
      </c>
      <c r="F357" s="8" t="s">
        <v>365</v>
      </c>
      <c r="G357" s="8">
        <v>69.124</v>
      </c>
      <c r="H357" s="8">
        <v>74.7</v>
      </c>
      <c r="I357" s="8">
        <v>72.4696</v>
      </c>
      <c r="J357" s="8">
        <v>9</v>
      </c>
      <c r="K357" s="8"/>
    </row>
    <row r="358" spans="1:11" s="1" customFormat="1" ht="31.5" customHeight="1">
      <c r="A358" s="5">
        <v>356</v>
      </c>
      <c r="B358" s="7">
        <v>1059</v>
      </c>
      <c r="C358" s="7" t="str">
        <f>VLOOKUP(B358,'[1]总表'!$C$2:$F$1053,2,FALSE)</f>
        <v>汉南区子林小学</v>
      </c>
      <c r="D358" s="7" t="str">
        <f>VLOOKUP(B358,'[1]总表'!$C:$F,3,FALSE)</f>
        <v>应往届毕业生</v>
      </c>
      <c r="E358" s="7" t="str">
        <f>VLOOKUP(B358,'[1]总表'!$C:$F,4,FALSE)</f>
        <v>小学数学教师</v>
      </c>
      <c r="F358" s="8" t="s">
        <v>366</v>
      </c>
      <c r="G358" s="8">
        <v>85.444</v>
      </c>
      <c r="H358" s="8">
        <v>78.84</v>
      </c>
      <c r="I358" s="8">
        <v>81.48160000000001</v>
      </c>
      <c r="J358" s="8">
        <v>1</v>
      </c>
      <c r="K358" s="8" t="s">
        <v>13</v>
      </c>
    </row>
    <row r="359" spans="1:11" s="1" customFormat="1" ht="31.5" customHeight="1">
      <c r="A359" s="5">
        <v>357</v>
      </c>
      <c r="B359" s="7">
        <v>1059</v>
      </c>
      <c r="C359" s="7" t="str">
        <f>VLOOKUP(B359,'[1]总表'!$C$2:$F$1053,2,FALSE)</f>
        <v>汉南区子林小学</v>
      </c>
      <c r="D359" s="7" t="str">
        <f>VLOOKUP(B359,'[1]总表'!$C:$F,3,FALSE)</f>
        <v>应往届毕业生</v>
      </c>
      <c r="E359" s="7" t="str">
        <f>VLOOKUP(B359,'[1]总表'!$C:$F,4,FALSE)</f>
        <v>小学数学教师</v>
      </c>
      <c r="F359" s="8" t="s">
        <v>367</v>
      </c>
      <c r="G359" s="8">
        <v>77.31</v>
      </c>
      <c r="H359" s="8">
        <v>81.4</v>
      </c>
      <c r="I359" s="8">
        <v>79.76400000000001</v>
      </c>
      <c r="J359" s="8">
        <v>2</v>
      </c>
      <c r="K359" s="8" t="s">
        <v>13</v>
      </c>
    </row>
    <row r="360" spans="1:11" s="1" customFormat="1" ht="31.5" customHeight="1">
      <c r="A360" s="5">
        <v>358</v>
      </c>
      <c r="B360" s="7">
        <v>1059</v>
      </c>
      <c r="C360" s="7" t="str">
        <f>VLOOKUP(B360,'[1]总表'!$C$2:$F$1053,2,FALSE)</f>
        <v>汉南区子林小学</v>
      </c>
      <c r="D360" s="7" t="str">
        <f>VLOOKUP(B360,'[1]总表'!$C:$F,3,FALSE)</f>
        <v>应往届毕业生</v>
      </c>
      <c r="E360" s="7" t="str">
        <f>VLOOKUP(B360,'[1]总表'!$C:$F,4,FALSE)</f>
        <v>小学数学教师</v>
      </c>
      <c r="F360" s="8" t="s">
        <v>368</v>
      </c>
      <c r="G360" s="8">
        <v>75.11</v>
      </c>
      <c r="H360" s="8">
        <v>81.3</v>
      </c>
      <c r="I360" s="8">
        <v>78.824</v>
      </c>
      <c r="J360" s="8">
        <v>3</v>
      </c>
      <c r="K360" s="8"/>
    </row>
    <row r="361" spans="1:11" s="1" customFormat="1" ht="31.5" customHeight="1">
      <c r="A361" s="5">
        <v>359</v>
      </c>
      <c r="B361" s="7">
        <v>1059</v>
      </c>
      <c r="C361" s="7" t="str">
        <f>VLOOKUP(B361,'[1]总表'!$C$2:$F$1053,2,FALSE)</f>
        <v>汉南区子林小学</v>
      </c>
      <c r="D361" s="7" t="str">
        <f>VLOOKUP(B361,'[1]总表'!$C:$F,3,FALSE)</f>
        <v>应往届毕业生</v>
      </c>
      <c r="E361" s="7" t="str">
        <f>VLOOKUP(B361,'[1]总表'!$C:$F,4,FALSE)</f>
        <v>小学数学教师</v>
      </c>
      <c r="F361" s="8" t="s">
        <v>369</v>
      </c>
      <c r="G361" s="8">
        <v>76.73400000000001</v>
      </c>
      <c r="H361" s="8">
        <v>79.22</v>
      </c>
      <c r="I361" s="8">
        <v>78.2256</v>
      </c>
      <c r="J361" s="8">
        <v>4</v>
      </c>
      <c r="K361" s="8"/>
    </row>
    <row r="362" spans="1:11" s="1" customFormat="1" ht="31.5" customHeight="1">
      <c r="A362" s="5">
        <v>360</v>
      </c>
      <c r="B362" s="7">
        <v>1059</v>
      </c>
      <c r="C362" s="7" t="str">
        <f>VLOOKUP(B362,'[1]总表'!$C$2:$F$1053,2,FALSE)</f>
        <v>汉南区子林小学</v>
      </c>
      <c r="D362" s="7" t="str">
        <f>VLOOKUP(B362,'[1]总表'!$C:$F,3,FALSE)</f>
        <v>应往届毕业生</v>
      </c>
      <c r="E362" s="7" t="str">
        <f>VLOOKUP(B362,'[1]总表'!$C:$F,4,FALSE)</f>
        <v>小学数学教师</v>
      </c>
      <c r="F362" s="8" t="s">
        <v>370</v>
      </c>
      <c r="G362" s="8">
        <v>74.736</v>
      </c>
      <c r="H362" s="8">
        <v>79.36</v>
      </c>
      <c r="I362" s="8">
        <v>77.5104</v>
      </c>
      <c r="J362" s="8">
        <v>5</v>
      </c>
      <c r="K362" s="8"/>
    </row>
    <row r="363" spans="1:11" s="1" customFormat="1" ht="31.5" customHeight="1">
      <c r="A363" s="5">
        <v>361</v>
      </c>
      <c r="B363" s="7">
        <v>1059</v>
      </c>
      <c r="C363" s="7" t="str">
        <f>VLOOKUP(B363,'[1]总表'!$C$2:$F$1053,2,FALSE)</f>
        <v>汉南区子林小学</v>
      </c>
      <c r="D363" s="7" t="str">
        <f>VLOOKUP(B363,'[1]总表'!$C:$F,3,FALSE)</f>
        <v>应往届毕业生</v>
      </c>
      <c r="E363" s="7" t="str">
        <f>VLOOKUP(B363,'[1]总表'!$C:$F,4,FALSE)</f>
        <v>小学数学教师</v>
      </c>
      <c r="F363" s="8" t="s">
        <v>371</v>
      </c>
      <c r="G363" s="8">
        <v>76.82400000000001</v>
      </c>
      <c r="H363" s="8">
        <v>76.5</v>
      </c>
      <c r="I363" s="8">
        <v>76.62960000000001</v>
      </c>
      <c r="J363" s="8">
        <v>6</v>
      </c>
      <c r="K363" s="8"/>
    </row>
    <row r="364" spans="1:11" s="1" customFormat="1" ht="31.5" customHeight="1">
      <c r="A364" s="5">
        <v>362</v>
      </c>
      <c r="B364" s="7">
        <v>1060</v>
      </c>
      <c r="C364" s="7" t="str">
        <f>VLOOKUP(B364,'[1]总表'!$C$2:$F$1053,2,FALSE)</f>
        <v>汉南区子林小学</v>
      </c>
      <c r="D364" s="7" t="str">
        <f>VLOOKUP(B364,'[1]总表'!$C:$F,3,FALSE)</f>
        <v>在职教师</v>
      </c>
      <c r="E364" s="7" t="str">
        <f>VLOOKUP(B364,'[1]总表'!$C:$F,4,FALSE)</f>
        <v>小学数学教师</v>
      </c>
      <c r="F364" s="8" t="s">
        <v>372</v>
      </c>
      <c r="G364" s="8">
        <v>80.156</v>
      </c>
      <c r="H364" s="8">
        <v>77.3</v>
      </c>
      <c r="I364" s="8">
        <v>78.44239999999999</v>
      </c>
      <c r="J364" s="8">
        <v>1</v>
      </c>
      <c r="K364" s="8" t="s">
        <v>13</v>
      </c>
    </row>
    <row r="365" spans="1:11" s="1" customFormat="1" ht="31.5" customHeight="1">
      <c r="A365" s="5">
        <v>363</v>
      </c>
      <c r="B365" s="7">
        <v>1060</v>
      </c>
      <c r="C365" s="7" t="str">
        <f>VLOOKUP(B365,'[1]总表'!$C$2:$F$1053,2,FALSE)</f>
        <v>汉南区子林小学</v>
      </c>
      <c r="D365" s="7" t="str">
        <f>VLOOKUP(B365,'[1]总表'!$C:$F,3,FALSE)</f>
        <v>在职教师</v>
      </c>
      <c r="E365" s="7" t="str">
        <f>VLOOKUP(B365,'[1]总表'!$C:$F,4,FALSE)</f>
        <v>小学数学教师</v>
      </c>
      <c r="F365" s="8" t="s">
        <v>373</v>
      </c>
      <c r="G365" s="8">
        <v>75.34800000000001</v>
      </c>
      <c r="H365" s="8">
        <v>79.5</v>
      </c>
      <c r="I365" s="8">
        <v>77.8392</v>
      </c>
      <c r="J365" s="8">
        <v>2</v>
      </c>
      <c r="K365" s="8" t="s">
        <v>13</v>
      </c>
    </row>
    <row r="366" spans="1:11" s="1" customFormat="1" ht="31.5" customHeight="1">
      <c r="A366" s="5">
        <v>364</v>
      </c>
      <c r="B366" s="7">
        <v>1060</v>
      </c>
      <c r="C366" s="7" t="str">
        <f>VLOOKUP(B366,'[1]总表'!$C$2:$F$1053,2,FALSE)</f>
        <v>汉南区子林小学</v>
      </c>
      <c r="D366" s="7" t="str">
        <f>VLOOKUP(B366,'[1]总表'!$C:$F,3,FALSE)</f>
        <v>在职教师</v>
      </c>
      <c r="E366" s="7" t="str">
        <f>VLOOKUP(B366,'[1]总表'!$C:$F,4,FALSE)</f>
        <v>小学数学教师</v>
      </c>
      <c r="F366" s="8" t="s">
        <v>374</v>
      </c>
      <c r="G366" s="8">
        <v>72.094</v>
      </c>
      <c r="H366" s="8">
        <v>79.4</v>
      </c>
      <c r="I366" s="8">
        <v>76.4776</v>
      </c>
      <c r="J366" s="8">
        <v>3</v>
      </c>
      <c r="K366" s="8"/>
    </row>
    <row r="367" spans="1:11" s="1" customFormat="1" ht="31.5" customHeight="1">
      <c r="A367" s="5">
        <v>365</v>
      </c>
      <c r="B367" s="7">
        <v>1060</v>
      </c>
      <c r="C367" s="7" t="str">
        <f>VLOOKUP(B367,'[1]总表'!$C$2:$F$1053,2,FALSE)</f>
        <v>汉南区子林小学</v>
      </c>
      <c r="D367" s="7" t="str">
        <f>VLOOKUP(B367,'[1]总表'!$C:$F,3,FALSE)</f>
        <v>在职教师</v>
      </c>
      <c r="E367" s="7" t="str">
        <f>VLOOKUP(B367,'[1]总表'!$C:$F,4,FALSE)</f>
        <v>小学数学教师</v>
      </c>
      <c r="F367" s="8" t="s">
        <v>375</v>
      </c>
      <c r="G367" s="8">
        <v>69.114</v>
      </c>
      <c r="H367" s="8">
        <v>80.9</v>
      </c>
      <c r="I367" s="8">
        <v>76.1856</v>
      </c>
      <c r="J367" s="8">
        <v>4</v>
      </c>
      <c r="K367" s="8"/>
    </row>
    <row r="368" spans="1:11" s="1" customFormat="1" ht="31.5" customHeight="1">
      <c r="A368" s="5">
        <v>366</v>
      </c>
      <c r="B368" s="7">
        <v>1060</v>
      </c>
      <c r="C368" s="7" t="str">
        <f>VLOOKUP(B368,'[1]总表'!$C$2:$F$1053,2,FALSE)</f>
        <v>汉南区子林小学</v>
      </c>
      <c r="D368" s="7" t="str">
        <f>VLOOKUP(B368,'[1]总表'!$C:$F,3,FALSE)</f>
        <v>在职教师</v>
      </c>
      <c r="E368" s="7" t="str">
        <f>VLOOKUP(B368,'[1]总表'!$C:$F,4,FALSE)</f>
        <v>小学数学教师</v>
      </c>
      <c r="F368" s="8" t="s">
        <v>376</v>
      </c>
      <c r="G368" s="8">
        <v>70.158</v>
      </c>
      <c r="H368" s="8">
        <v>77.6</v>
      </c>
      <c r="I368" s="8">
        <v>74.6232</v>
      </c>
      <c r="J368" s="8">
        <v>5</v>
      </c>
      <c r="K368" s="8"/>
    </row>
    <row r="369" spans="1:11" s="1" customFormat="1" ht="31.5" customHeight="1">
      <c r="A369" s="5">
        <v>367</v>
      </c>
      <c r="B369" s="7">
        <v>1060</v>
      </c>
      <c r="C369" s="7" t="str">
        <f>VLOOKUP(B369,'[1]总表'!$C$2:$F$1053,2,FALSE)</f>
        <v>汉南区子林小学</v>
      </c>
      <c r="D369" s="7" t="str">
        <f>VLOOKUP(B369,'[1]总表'!$C:$F,3,FALSE)</f>
        <v>在职教师</v>
      </c>
      <c r="E369" s="7" t="str">
        <f>VLOOKUP(B369,'[1]总表'!$C:$F,4,FALSE)</f>
        <v>小学数学教师</v>
      </c>
      <c r="F369" s="8" t="s">
        <v>377</v>
      </c>
      <c r="G369" s="8">
        <v>72.61200000000001</v>
      </c>
      <c r="H369" s="8" t="s">
        <v>22</v>
      </c>
      <c r="I369" s="8" t="s">
        <v>22</v>
      </c>
      <c r="J369" s="8"/>
      <c r="K369" s="8"/>
    </row>
    <row r="370" spans="1:11" s="1" customFormat="1" ht="31.5" customHeight="1">
      <c r="A370" s="5">
        <v>368</v>
      </c>
      <c r="B370" s="7">
        <v>1061</v>
      </c>
      <c r="C370" s="7" t="str">
        <f>VLOOKUP(B370,'[1]总表'!$C$2:$F$1053,2,FALSE)</f>
        <v>汉南区子林小学</v>
      </c>
      <c r="D370" s="7" t="str">
        <f>VLOOKUP(B370,'[1]总表'!$C:$F,3,FALSE)</f>
        <v>应往届毕业生</v>
      </c>
      <c r="E370" s="7" t="str">
        <f>VLOOKUP(B370,'[1]总表'!$C:$F,4,FALSE)</f>
        <v>小学音乐教师</v>
      </c>
      <c r="F370" s="8" t="s">
        <v>378</v>
      </c>
      <c r="G370" s="8">
        <v>69.216</v>
      </c>
      <c r="H370" s="8">
        <v>82.2</v>
      </c>
      <c r="I370" s="8">
        <v>77.0064</v>
      </c>
      <c r="J370" s="8">
        <v>1</v>
      </c>
      <c r="K370" s="8" t="s">
        <v>13</v>
      </c>
    </row>
    <row r="371" spans="1:11" s="1" customFormat="1" ht="31.5" customHeight="1">
      <c r="A371" s="5">
        <v>369</v>
      </c>
      <c r="B371" s="7">
        <v>1061</v>
      </c>
      <c r="C371" s="7" t="str">
        <f>VLOOKUP(B371,'[1]总表'!$C$2:$F$1053,2,FALSE)</f>
        <v>汉南区子林小学</v>
      </c>
      <c r="D371" s="7" t="str">
        <f>VLOOKUP(B371,'[1]总表'!$C:$F,3,FALSE)</f>
        <v>应往届毕业生</v>
      </c>
      <c r="E371" s="7" t="str">
        <f>VLOOKUP(B371,'[1]总表'!$C:$F,4,FALSE)</f>
        <v>小学音乐教师</v>
      </c>
      <c r="F371" s="8" t="s">
        <v>379</v>
      </c>
      <c r="G371" s="8">
        <v>69.862</v>
      </c>
      <c r="H371" s="8">
        <v>79.6</v>
      </c>
      <c r="I371" s="8">
        <v>75.7048</v>
      </c>
      <c r="J371" s="8">
        <v>2</v>
      </c>
      <c r="K371" s="8"/>
    </row>
    <row r="372" spans="1:11" s="1" customFormat="1" ht="31.5" customHeight="1">
      <c r="A372" s="5">
        <v>370</v>
      </c>
      <c r="B372" s="7">
        <v>1061</v>
      </c>
      <c r="C372" s="7" t="str">
        <f>VLOOKUP(B372,'[1]总表'!$C$2:$F$1053,2,FALSE)</f>
        <v>汉南区子林小学</v>
      </c>
      <c r="D372" s="7" t="str">
        <f>VLOOKUP(B372,'[1]总表'!$C:$F,3,FALSE)</f>
        <v>应往届毕业生</v>
      </c>
      <c r="E372" s="7" t="str">
        <f>VLOOKUP(B372,'[1]总表'!$C:$F,4,FALSE)</f>
        <v>小学音乐教师</v>
      </c>
      <c r="F372" s="8" t="s">
        <v>380</v>
      </c>
      <c r="G372" s="8">
        <v>70.44</v>
      </c>
      <c r="H372" s="8" t="s">
        <v>22</v>
      </c>
      <c r="I372" s="8" t="s">
        <v>22</v>
      </c>
      <c r="J372" s="8"/>
      <c r="K372" s="8"/>
    </row>
    <row r="373" spans="1:11" s="1" customFormat="1" ht="31.5" customHeight="1">
      <c r="A373" s="5">
        <v>371</v>
      </c>
      <c r="B373" s="7">
        <v>1062</v>
      </c>
      <c r="C373" s="7" t="str">
        <f>VLOOKUP(B373,'[1]总表'!$C$2:$F$1053,2,FALSE)</f>
        <v>汉南区子林小学</v>
      </c>
      <c r="D373" s="7" t="str">
        <f>VLOOKUP(B373,'[1]总表'!$C:$F,3,FALSE)</f>
        <v>在职财务人员</v>
      </c>
      <c r="E373" s="7" t="str">
        <f>VLOOKUP(B373,'[1]总表'!$C:$F,4,FALSE)</f>
        <v>小学财务人员</v>
      </c>
      <c r="F373" s="8" t="s">
        <v>381</v>
      </c>
      <c r="G373" s="8">
        <v>61.45</v>
      </c>
      <c r="H373" s="8">
        <v>82.2</v>
      </c>
      <c r="I373" s="8">
        <v>73.9</v>
      </c>
      <c r="J373" s="8">
        <v>1</v>
      </c>
      <c r="K373" s="8" t="s">
        <v>13</v>
      </c>
    </row>
    <row r="374" spans="1:11" s="1" customFormat="1" ht="31.5" customHeight="1">
      <c r="A374" s="5">
        <v>372</v>
      </c>
      <c r="B374" s="7">
        <v>1062</v>
      </c>
      <c r="C374" s="7" t="str">
        <f>VLOOKUP(B374,'[1]总表'!$C$2:$F$1053,2,FALSE)</f>
        <v>汉南区子林小学</v>
      </c>
      <c r="D374" s="7" t="str">
        <f>VLOOKUP(B374,'[1]总表'!$C:$F,3,FALSE)</f>
        <v>在职财务人员</v>
      </c>
      <c r="E374" s="7" t="str">
        <f>VLOOKUP(B374,'[1]总表'!$C:$F,4,FALSE)</f>
        <v>小学财务人员</v>
      </c>
      <c r="F374" s="8" t="s">
        <v>382</v>
      </c>
      <c r="G374" s="8">
        <v>59.23</v>
      </c>
      <c r="H374" s="8">
        <v>78.4</v>
      </c>
      <c r="I374" s="8">
        <v>70.732</v>
      </c>
      <c r="J374" s="8">
        <v>2</v>
      </c>
      <c r="K374" s="8"/>
    </row>
    <row r="375" spans="1:11" s="1" customFormat="1" ht="31.5" customHeight="1">
      <c r="A375" s="5">
        <v>373</v>
      </c>
      <c r="B375" s="7">
        <v>1062</v>
      </c>
      <c r="C375" s="7" t="str">
        <f>VLOOKUP(B375,'[1]总表'!$C$2:$F$1053,2,FALSE)</f>
        <v>汉南区子林小学</v>
      </c>
      <c r="D375" s="7" t="str">
        <f>VLOOKUP(B375,'[1]总表'!$C:$F,3,FALSE)</f>
        <v>在职财务人员</v>
      </c>
      <c r="E375" s="7" t="str">
        <f>VLOOKUP(B375,'[1]总表'!$C:$F,4,FALSE)</f>
        <v>小学财务人员</v>
      </c>
      <c r="F375" s="8" t="s">
        <v>383</v>
      </c>
      <c r="G375" s="8">
        <v>57.55</v>
      </c>
      <c r="H375" s="8">
        <v>78.8</v>
      </c>
      <c r="I375" s="8">
        <v>70.3</v>
      </c>
      <c r="J375" s="8">
        <v>3</v>
      </c>
      <c r="K375" s="8"/>
    </row>
    <row r="376" spans="1:11" s="1" customFormat="1" ht="31.5" customHeight="1">
      <c r="A376" s="5">
        <v>374</v>
      </c>
      <c r="B376" s="7">
        <v>1063</v>
      </c>
      <c r="C376" s="7" t="str">
        <f>VLOOKUP(B376,'[1]总表'!$C$2:$F$1053,2,FALSE)</f>
        <v>汉南区育才第二小学</v>
      </c>
      <c r="D376" s="7" t="str">
        <f>VLOOKUP(B376,'[1]总表'!$C:$F,3,FALSE)</f>
        <v>应往届毕业生</v>
      </c>
      <c r="E376" s="7" t="str">
        <f>VLOOKUP(B376,'[1]总表'!$C:$F,4,FALSE)</f>
        <v>小学语文教师</v>
      </c>
      <c r="F376" s="8" t="s">
        <v>384</v>
      </c>
      <c r="G376" s="8">
        <v>74.78</v>
      </c>
      <c r="H376" s="8">
        <v>84.2</v>
      </c>
      <c r="I376" s="8">
        <v>80.432</v>
      </c>
      <c r="J376" s="8">
        <v>1</v>
      </c>
      <c r="K376" s="8" t="s">
        <v>13</v>
      </c>
    </row>
    <row r="377" spans="1:11" s="1" customFormat="1" ht="31.5" customHeight="1">
      <c r="A377" s="5">
        <v>375</v>
      </c>
      <c r="B377" s="7">
        <v>1063</v>
      </c>
      <c r="C377" s="7" t="str">
        <f>VLOOKUP(B377,'[1]总表'!$C$2:$F$1053,2,FALSE)</f>
        <v>汉南区育才第二小学</v>
      </c>
      <c r="D377" s="7" t="str">
        <f>VLOOKUP(B377,'[1]总表'!$C:$F,3,FALSE)</f>
        <v>应往届毕业生</v>
      </c>
      <c r="E377" s="7" t="str">
        <f>VLOOKUP(B377,'[1]总表'!$C:$F,4,FALSE)</f>
        <v>小学语文教师</v>
      </c>
      <c r="F377" s="8" t="s">
        <v>385</v>
      </c>
      <c r="G377" s="8">
        <v>73.79</v>
      </c>
      <c r="H377" s="8">
        <v>84.5</v>
      </c>
      <c r="I377" s="8">
        <v>80.21600000000001</v>
      </c>
      <c r="J377" s="8">
        <v>2</v>
      </c>
      <c r="K377" s="8" t="s">
        <v>13</v>
      </c>
    </row>
    <row r="378" spans="1:11" s="1" customFormat="1" ht="31.5" customHeight="1">
      <c r="A378" s="5">
        <v>376</v>
      </c>
      <c r="B378" s="7">
        <v>1063</v>
      </c>
      <c r="C378" s="7" t="str">
        <f>VLOOKUP(B378,'[1]总表'!$C$2:$F$1053,2,FALSE)</f>
        <v>汉南区育才第二小学</v>
      </c>
      <c r="D378" s="7" t="str">
        <f>VLOOKUP(B378,'[1]总表'!$C:$F,3,FALSE)</f>
        <v>应往届毕业生</v>
      </c>
      <c r="E378" s="7" t="str">
        <f>VLOOKUP(B378,'[1]总表'!$C:$F,4,FALSE)</f>
        <v>小学语文教师</v>
      </c>
      <c r="F378" s="8" t="s">
        <v>386</v>
      </c>
      <c r="G378" s="8">
        <v>74.11</v>
      </c>
      <c r="H378" s="8">
        <v>82</v>
      </c>
      <c r="I378" s="8">
        <v>78.844</v>
      </c>
      <c r="J378" s="8">
        <v>3</v>
      </c>
      <c r="K378" s="8" t="s">
        <v>13</v>
      </c>
    </row>
    <row r="379" spans="1:11" s="1" customFormat="1" ht="31.5" customHeight="1">
      <c r="A379" s="5">
        <v>377</v>
      </c>
      <c r="B379" s="7">
        <v>1063</v>
      </c>
      <c r="C379" s="7" t="str">
        <f>VLOOKUP(B379,'[1]总表'!$C$2:$F$1053,2,FALSE)</f>
        <v>汉南区育才第二小学</v>
      </c>
      <c r="D379" s="7" t="str">
        <f>VLOOKUP(B379,'[1]总表'!$C:$F,3,FALSE)</f>
        <v>应往届毕业生</v>
      </c>
      <c r="E379" s="7" t="str">
        <f>VLOOKUP(B379,'[1]总表'!$C:$F,4,FALSE)</f>
        <v>小学语文教师</v>
      </c>
      <c r="F379" s="8" t="s">
        <v>353</v>
      </c>
      <c r="G379" s="8">
        <v>74.584</v>
      </c>
      <c r="H379" s="8">
        <v>81.4</v>
      </c>
      <c r="I379" s="8">
        <v>78.67360000000001</v>
      </c>
      <c r="J379" s="8">
        <v>4</v>
      </c>
      <c r="K379" s="8" t="s">
        <v>13</v>
      </c>
    </row>
    <row r="380" spans="1:11" s="1" customFormat="1" ht="31.5" customHeight="1">
      <c r="A380" s="5">
        <v>378</v>
      </c>
      <c r="B380" s="7">
        <v>1063</v>
      </c>
      <c r="C380" s="7" t="str">
        <f>VLOOKUP(B380,'[1]总表'!$C$2:$F$1053,2,FALSE)</f>
        <v>汉南区育才第二小学</v>
      </c>
      <c r="D380" s="7" t="str">
        <f>VLOOKUP(B380,'[1]总表'!$C:$F,3,FALSE)</f>
        <v>应往届毕业生</v>
      </c>
      <c r="E380" s="7" t="str">
        <f>VLOOKUP(B380,'[1]总表'!$C:$F,4,FALSE)</f>
        <v>小学语文教师</v>
      </c>
      <c r="F380" s="8" t="s">
        <v>387</v>
      </c>
      <c r="G380" s="8">
        <v>78.74000000000001</v>
      </c>
      <c r="H380" s="8">
        <v>78.1</v>
      </c>
      <c r="I380" s="8">
        <v>78.356</v>
      </c>
      <c r="J380" s="8">
        <v>5</v>
      </c>
      <c r="K380" s="8"/>
    </row>
    <row r="381" spans="1:11" s="1" customFormat="1" ht="31.5" customHeight="1">
      <c r="A381" s="5">
        <v>379</v>
      </c>
      <c r="B381" s="7">
        <v>1063</v>
      </c>
      <c r="C381" s="7" t="str">
        <f>VLOOKUP(B381,'[1]总表'!$C$2:$F$1053,2,FALSE)</f>
        <v>汉南区育才第二小学</v>
      </c>
      <c r="D381" s="7" t="str">
        <f>VLOOKUP(B381,'[1]总表'!$C:$F,3,FALSE)</f>
        <v>应往届毕业生</v>
      </c>
      <c r="E381" s="7" t="str">
        <f>VLOOKUP(B381,'[1]总表'!$C:$F,4,FALSE)</f>
        <v>小学语文教师</v>
      </c>
      <c r="F381" s="8" t="s">
        <v>388</v>
      </c>
      <c r="G381" s="8">
        <v>72.108</v>
      </c>
      <c r="H381" s="8">
        <v>82.3</v>
      </c>
      <c r="I381" s="8">
        <v>78.22319999999999</v>
      </c>
      <c r="J381" s="8">
        <v>6</v>
      </c>
      <c r="K381" s="8"/>
    </row>
    <row r="382" spans="1:11" s="1" customFormat="1" ht="31.5" customHeight="1">
      <c r="A382" s="5">
        <v>380</v>
      </c>
      <c r="B382" s="7">
        <v>1063</v>
      </c>
      <c r="C382" s="7" t="str">
        <f>VLOOKUP(B382,'[1]总表'!$C$2:$F$1053,2,FALSE)</f>
        <v>汉南区育才第二小学</v>
      </c>
      <c r="D382" s="7" t="str">
        <f>VLOOKUP(B382,'[1]总表'!$C:$F,3,FALSE)</f>
        <v>应往届毕业生</v>
      </c>
      <c r="E382" s="7" t="str">
        <f>VLOOKUP(B382,'[1]总表'!$C:$F,4,FALSE)</f>
        <v>小学语文教师</v>
      </c>
      <c r="F382" s="8" t="s">
        <v>389</v>
      </c>
      <c r="G382" s="8">
        <v>76.75800000000001</v>
      </c>
      <c r="H382" s="8">
        <v>78.2</v>
      </c>
      <c r="I382" s="8">
        <v>77.62320000000001</v>
      </c>
      <c r="J382" s="8">
        <v>7</v>
      </c>
      <c r="K382" s="8"/>
    </row>
    <row r="383" spans="1:11" s="1" customFormat="1" ht="31.5" customHeight="1">
      <c r="A383" s="5">
        <v>381</v>
      </c>
      <c r="B383" s="7">
        <v>1063</v>
      </c>
      <c r="C383" s="7" t="str">
        <f>VLOOKUP(B383,'[1]总表'!$C$2:$F$1053,2,FALSE)</f>
        <v>汉南区育才第二小学</v>
      </c>
      <c r="D383" s="7" t="str">
        <f>VLOOKUP(B383,'[1]总表'!$C:$F,3,FALSE)</f>
        <v>应往届毕业生</v>
      </c>
      <c r="E383" s="7" t="str">
        <f>VLOOKUP(B383,'[1]总表'!$C:$F,4,FALSE)</f>
        <v>小学语文教师</v>
      </c>
      <c r="F383" s="8" t="s">
        <v>390</v>
      </c>
      <c r="G383" s="8">
        <v>71.72200000000001</v>
      </c>
      <c r="H383" s="8">
        <v>80.6</v>
      </c>
      <c r="I383" s="8">
        <v>77.0488</v>
      </c>
      <c r="J383" s="8">
        <v>8</v>
      </c>
      <c r="K383" s="8"/>
    </row>
    <row r="384" spans="1:11" s="1" customFormat="1" ht="31.5" customHeight="1">
      <c r="A384" s="5">
        <v>382</v>
      </c>
      <c r="B384" s="7">
        <v>1063</v>
      </c>
      <c r="C384" s="7" t="str">
        <f>VLOOKUP(B384,'[1]总表'!$C$2:$F$1053,2,FALSE)</f>
        <v>汉南区育才第二小学</v>
      </c>
      <c r="D384" s="7" t="str">
        <f>VLOOKUP(B384,'[1]总表'!$C:$F,3,FALSE)</f>
        <v>应往届毕业生</v>
      </c>
      <c r="E384" s="7" t="str">
        <f>VLOOKUP(B384,'[1]总表'!$C:$F,4,FALSE)</f>
        <v>小学语文教师</v>
      </c>
      <c r="F384" s="8" t="s">
        <v>391</v>
      </c>
      <c r="G384" s="8">
        <v>71.96799999999999</v>
      </c>
      <c r="H384" s="8">
        <v>79.2</v>
      </c>
      <c r="I384" s="8">
        <v>76.3072</v>
      </c>
      <c r="J384" s="8">
        <v>9</v>
      </c>
      <c r="K384" s="8"/>
    </row>
    <row r="385" spans="1:11" s="1" customFormat="1" ht="31.5" customHeight="1">
      <c r="A385" s="5">
        <v>383</v>
      </c>
      <c r="B385" s="7">
        <v>1063</v>
      </c>
      <c r="C385" s="7" t="str">
        <f>VLOOKUP(B385,'[1]总表'!$C$2:$F$1053,2,FALSE)</f>
        <v>汉南区育才第二小学</v>
      </c>
      <c r="D385" s="7" t="str">
        <f>VLOOKUP(B385,'[1]总表'!$C:$F,3,FALSE)</f>
        <v>应往届毕业生</v>
      </c>
      <c r="E385" s="7" t="str">
        <f>VLOOKUP(B385,'[1]总表'!$C:$F,4,FALSE)</f>
        <v>小学语文教师</v>
      </c>
      <c r="F385" s="8" t="s">
        <v>392</v>
      </c>
      <c r="G385" s="8">
        <v>73.078</v>
      </c>
      <c r="H385" s="8" t="s">
        <v>22</v>
      </c>
      <c r="I385" s="8" t="s">
        <v>22</v>
      </c>
      <c r="J385" s="8"/>
      <c r="K385" s="8"/>
    </row>
    <row r="386" spans="1:11" s="1" customFormat="1" ht="31.5" customHeight="1">
      <c r="A386" s="5">
        <v>384</v>
      </c>
      <c r="B386" s="7">
        <v>1063</v>
      </c>
      <c r="C386" s="7" t="str">
        <f>VLOOKUP(B386,'[1]总表'!$C$2:$F$1053,2,FALSE)</f>
        <v>汉南区育才第二小学</v>
      </c>
      <c r="D386" s="7" t="str">
        <f>VLOOKUP(B386,'[1]总表'!$C:$F,3,FALSE)</f>
        <v>应往届毕业生</v>
      </c>
      <c r="E386" s="7" t="str">
        <f>VLOOKUP(B386,'[1]总表'!$C:$F,4,FALSE)</f>
        <v>小学语文教师</v>
      </c>
      <c r="F386" s="8" t="s">
        <v>23</v>
      </c>
      <c r="G386" s="8">
        <v>72.536</v>
      </c>
      <c r="H386" s="8" t="s">
        <v>22</v>
      </c>
      <c r="I386" s="8" t="s">
        <v>22</v>
      </c>
      <c r="J386" s="8"/>
      <c r="K386" s="8"/>
    </row>
    <row r="387" spans="1:11" s="1" customFormat="1" ht="31.5" customHeight="1">
      <c r="A387" s="5">
        <v>385</v>
      </c>
      <c r="B387" s="7">
        <v>1063</v>
      </c>
      <c r="C387" s="7" t="str">
        <f>VLOOKUP(B387,'[1]总表'!$C$2:$F$1053,2,FALSE)</f>
        <v>汉南区育才第二小学</v>
      </c>
      <c r="D387" s="7" t="str">
        <f>VLOOKUP(B387,'[1]总表'!$C:$F,3,FALSE)</f>
        <v>应往届毕业生</v>
      </c>
      <c r="E387" s="7" t="str">
        <f>VLOOKUP(B387,'[1]总表'!$C:$F,4,FALSE)</f>
        <v>小学语文教师</v>
      </c>
      <c r="F387" s="8" t="s">
        <v>393</v>
      </c>
      <c r="G387" s="8">
        <v>73.394</v>
      </c>
      <c r="H387" s="8" t="s">
        <v>22</v>
      </c>
      <c r="I387" s="8" t="s">
        <v>22</v>
      </c>
      <c r="J387" s="8"/>
      <c r="K387" s="8"/>
    </row>
    <row r="388" spans="1:11" s="1" customFormat="1" ht="31.5" customHeight="1">
      <c r="A388" s="5">
        <v>386</v>
      </c>
      <c r="B388" s="7">
        <v>1064</v>
      </c>
      <c r="C388" s="7" t="str">
        <f>VLOOKUP(B388,'[1]总表'!$C$2:$F$1053,2,FALSE)</f>
        <v>汉南区育才第二小学</v>
      </c>
      <c r="D388" s="7" t="str">
        <f>VLOOKUP(B388,'[1]总表'!$C:$F,3,FALSE)</f>
        <v>在职教师</v>
      </c>
      <c r="E388" s="7" t="str">
        <f>VLOOKUP(B388,'[1]总表'!$C:$F,4,FALSE)</f>
        <v>小学语文教师</v>
      </c>
      <c r="F388" s="8" t="s">
        <v>394</v>
      </c>
      <c r="G388" s="8">
        <v>75.738</v>
      </c>
      <c r="H388" s="8">
        <v>78.92</v>
      </c>
      <c r="I388" s="8">
        <v>77.6472</v>
      </c>
      <c r="J388" s="8">
        <v>1</v>
      </c>
      <c r="K388" s="8" t="s">
        <v>13</v>
      </c>
    </row>
    <row r="389" spans="1:11" s="1" customFormat="1" ht="31.5" customHeight="1">
      <c r="A389" s="5">
        <v>387</v>
      </c>
      <c r="B389" s="7">
        <v>1064</v>
      </c>
      <c r="C389" s="7" t="str">
        <f>VLOOKUP(B389,'[1]总表'!$C$2:$F$1053,2,FALSE)</f>
        <v>汉南区育才第二小学</v>
      </c>
      <c r="D389" s="7" t="str">
        <f>VLOOKUP(B389,'[1]总表'!$C:$F,3,FALSE)</f>
        <v>在职教师</v>
      </c>
      <c r="E389" s="7" t="str">
        <f>VLOOKUP(B389,'[1]总表'!$C:$F,4,FALSE)</f>
        <v>小学语文教师</v>
      </c>
      <c r="F389" s="8" t="s">
        <v>395</v>
      </c>
      <c r="G389" s="8">
        <v>72.06</v>
      </c>
      <c r="H389" s="8">
        <v>80.8</v>
      </c>
      <c r="I389" s="8">
        <v>77.304</v>
      </c>
      <c r="J389" s="8">
        <v>2</v>
      </c>
      <c r="K389" s="8" t="s">
        <v>13</v>
      </c>
    </row>
    <row r="390" spans="1:11" s="1" customFormat="1" ht="31.5" customHeight="1">
      <c r="A390" s="5">
        <v>388</v>
      </c>
      <c r="B390" s="7">
        <v>1064</v>
      </c>
      <c r="C390" s="7" t="str">
        <f>VLOOKUP(B390,'[1]总表'!$C$2:$F$1053,2,FALSE)</f>
        <v>汉南区育才第二小学</v>
      </c>
      <c r="D390" s="7" t="str">
        <f>VLOOKUP(B390,'[1]总表'!$C:$F,3,FALSE)</f>
        <v>在职教师</v>
      </c>
      <c r="E390" s="7" t="str">
        <f>VLOOKUP(B390,'[1]总表'!$C:$F,4,FALSE)</f>
        <v>小学语文教师</v>
      </c>
      <c r="F390" s="8" t="s">
        <v>396</v>
      </c>
      <c r="G390" s="8">
        <v>75.486</v>
      </c>
      <c r="H390" s="8">
        <v>78.46</v>
      </c>
      <c r="I390" s="8">
        <v>77.2704</v>
      </c>
      <c r="J390" s="8">
        <v>3</v>
      </c>
      <c r="K390" s="8" t="s">
        <v>13</v>
      </c>
    </row>
    <row r="391" spans="1:11" s="1" customFormat="1" ht="31.5" customHeight="1">
      <c r="A391" s="5">
        <v>389</v>
      </c>
      <c r="B391" s="7">
        <v>1064</v>
      </c>
      <c r="C391" s="7" t="str">
        <f>VLOOKUP(B391,'[1]总表'!$C$2:$F$1053,2,FALSE)</f>
        <v>汉南区育才第二小学</v>
      </c>
      <c r="D391" s="7" t="str">
        <f>VLOOKUP(B391,'[1]总表'!$C:$F,3,FALSE)</f>
        <v>在职教师</v>
      </c>
      <c r="E391" s="7" t="str">
        <f>VLOOKUP(B391,'[1]总表'!$C:$F,4,FALSE)</f>
        <v>小学语文教师</v>
      </c>
      <c r="F391" s="8" t="s">
        <v>397</v>
      </c>
      <c r="G391" s="8">
        <v>69.33</v>
      </c>
      <c r="H391" s="8">
        <v>80.7</v>
      </c>
      <c r="I391" s="8">
        <v>76.152</v>
      </c>
      <c r="J391" s="8">
        <v>4</v>
      </c>
      <c r="K391" s="8" t="s">
        <v>13</v>
      </c>
    </row>
    <row r="392" spans="1:11" s="1" customFormat="1" ht="31.5" customHeight="1">
      <c r="A392" s="5">
        <v>390</v>
      </c>
      <c r="B392" s="7">
        <v>1064</v>
      </c>
      <c r="C392" s="7" t="str">
        <f>VLOOKUP(B392,'[1]总表'!$C$2:$F$1053,2,FALSE)</f>
        <v>汉南区育才第二小学</v>
      </c>
      <c r="D392" s="7" t="str">
        <f>VLOOKUP(B392,'[1]总表'!$C:$F,3,FALSE)</f>
        <v>在职教师</v>
      </c>
      <c r="E392" s="7" t="str">
        <f>VLOOKUP(B392,'[1]总表'!$C:$F,4,FALSE)</f>
        <v>小学语文教师</v>
      </c>
      <c r="F392" s="8" t="s">
        <v>398</v>
      </c>
      <c r="G392" s="8">
        <v>69.364</v>
      </c>
      <c r="H392" s="8">
        <v>80.6</v>
      </c>
      <c r="I392" s="8">
        <v>76.1056</v>
      </c>
      <c r="J392" s="8">
        <v>5</v>
      </c>
      <c r="K392" s="8" t="s">
        <v>13</v>
      </c>
    </row>
    <row r="393" spans="1:11" s="1" customFormat="1" ht="31.5" customHeight="1">
      <c r="A393" s="5">
        <v>391</v>
      </c>
      <c r="B393" s="7">
        <v>1064</v>
      </c>
      <c r="C393" s="7" t="str">
        <f>VLOOKUP(B393,'[1]总表'!$C$2:$F$1053,2,FALSE)</f>
        <v>汉南区育才第二小学</v>
      </c>
      <c r="D393" s="7" t="str">
        <f>VLOOKUP(B393,'[1]总表'!$C:$F,3,FALSE)</f>
        <v>在职教师</v>
      </c>
      <c r="E393" s="7" t="str">
        <f>VLOOKUP(B393,'[1]总表'!$C:$F,4,FALSE)</f>
        <v>小学语文教师</v>
      </c>
      <c r="F393" s="8" t="s">
        <v>399</v>
      </c>
      <c r="G393" s="8">
        <v>71.118</v>
      </c>
      <c r="H393" s="8">
        <v>78.6</v>
      </c>
      <c r="I393" s="8">
        <v>75.60719999999999</v>
      </c>
      <c r="J393" s="8">
        <v>6</v>
      </c>
      <c r="K393" s="8"/>
    </row>
    <row r="394" spans="1:11" s="1" customFormat="1" ht="31.5" customHeight="1">
      <c r="A394" s="5">
        <v>392</v>
      </c>
      <c r="B394" s="7">
        <v>1064</v>
      </c>
      <c r="C394" s="7" t="str">
        <f>VLOOKUP(B394,'[1]总表'!$C$2:$F$1053,2,FALSE)</f>
        <v>汉南区育才第二小学</v>
      </c>
      <c r="D394" s="7" t="str">
        <f>VLOOKUP(B394,'[1]总表'!$C:$F,3,FALSE)</f>
        <v>在职教师</v>
      </c>
      <c r="E394" s="7" t="str">
        <f>VLOOKUP(B394,'[1]总表'!$C:$F,4,FALSE)</f>
        <v>小学语文教师</v>
      </c>
      <c r="F394" s="8" t="s">
        <v>400</v>
      </c>
      <c r="G394" s="8">
        <v>71.352</v>
      </c>
      <c r="H394" s="8">
        <v>77.4</v>
      </c>
      <c r="I394" s="8">
        <v>74.98080000000002</v>
      </c>
      <c r="J394" s="8">
        <v>7</v>
      </c>
      <c r="K394" s="8"/>
    </row>
    <row r="395" spans="1:11" s="1" customFormat="1" ht="31.5" customHeight="1">
      <c r="A395" s="5">
        <v>393</v>
      </c>
      <c r="B395" s="7">
        <v>1064</v>
      </c>
      <c r="C395" s="7" t="str">
        <f>VLOOKUP(B395,'[1]总表'!$C$2:$F$1053,2,FALSE)</f>
        <v>汉南区育才第二小学</v>
      </c>
      <c r="D395" s="7" t="str">
        <f>VLOOKUP(B395,'[1]总表'!$C:$F,3,FALSE)</f>
        <v>在职教师</v>
      </c>
      <c r="E395" s="7" t="str">
        <f>VLOOKUP(B395,'[1]总表'!$C:$F,4,FALSE)</f>
        <v>小学语文教师</v>
      </c>
      <c r="F395" s="8" t="s">
        <v>401</v>
      </c>
      <c r="G395" s="8">
        <v>66.36</v>
      </c>
      <c r="H395" s="8">
        <v>79.8</v>
      </c>
      <c r="I395" s="8">
        <v>74.42399999999999</v>
      </c>
      <c r="J395" s="8">
        <v>8</v>
      </c>
      <c r="K395" s="8"/>
    </row>
    <row r="396" spans="1:11" s="1" customFormat="1" ht="31.5" customHeight="1">
      <c r="A396" s="5">
        <v>394</v>
      </c>
      <c r="B396" s="7">
        <v>1064</v>
      </c>
      <c r="C396" s="7" t="str">
        <f>VLOOKUP(B396,'[1]总表'!$C$2:$F$1053,2,FALSE)</f>
        <v>汉南区育才第二小学</v>
      </c>
      <c r="D396" s="7" t="str">
        <f>VLOOKUP(B396,'[1]总表'!$C:$F,3,FALSE)</f>
        <v>在职教师</v>
      </c>
      <c r="E396" s="7" t="str">
        <f>VLOOKUP(B396,'[1]总表'!$C:$F,4,FALSE)</f>
        <v>小学语文教师</v>
      </c>
      <c r="F396" s="8" t="s">
        <v>402</v>
      </c>
      <c r="G396" s="8">
        <v>63.76</v>
      </c>
      <c r="H396" s="8">
        <v>81.4</v>
      </c>
      <c r="I396" s="8">
        <v>74.34400000000001</v>
      </c>
      <c r="J396" s="8">
        <v>9</v>
      </c>
      <c r="K396" s="8"/>
    </row>
    <row r="397" spans="1:11" s="1" customFormat="1" ht="31.5" customHeight="1">
      <c r="A397" s="5">
        <v>395</v>
      </c>
      <c r="B397" s="7">
        <v>1064</v>
      </c>
      <c r="C397" s="7" t="str">
        <f>VLOOKUP(B397,'[1]总表'!$C$2:$F$1053,2,FALSE)</f>
        <v>汉南区育才第二小学</v>
      </c>
      <c r="D397" s="7" t="str">
        <f>VLOOKUP(B397,'[1]总表'!$C:$F,3,FALSE)</f>
        <v>在职教师</v>
      </c>
      <c r="E397" s="7" t="str">
        <f>VLOOKUP(B397,'[1]总表'!$C:$F,4,FALSE)</f>
        <v>小学语文教师</v>
      </c>
      <c r="F397" s="8" t="s">
        <v>403</v>
      </c>
      <c r="G397" s="8">
        <v>64.97200000000001</v>
      </c>
      <c r="H397" s="8">
        <v>80</v>
      </c>
      <c r="I397" s="8">
        <v>73.9888</v>
      </c>
      <c r="J397" s="8">
        <v>10</v>
      </c>
      <c r="K397" s="8"/>
    </row>
    <row r="398" spans="1:11" s="1" customFormat="1" ht="31.5" customHeight="1">
      <c r="A398" s="5">
        <v>396</v>
      </c>
      <c r="B398" s="7">
        <v>1064</v>
      </c>
      <c r="C398" s="7" t="str">
        <f>VLOOKUP(B398,'[1]总表'!$C$2:$F$1053,2,FALSE)</f>
        <v>汉南区育才第二小学</v>
      </c>
      <c r="D398" s="7" t="str">
        <f>VLOOKUP(B398,'[1]总表'!$C:$F,3,FALSE)</f>
        <v>在职教师</v>
      </c>
      <c r="E398" s="7" t="str">
        <f>VLOOKUP(B398,'[1]总表'!$C:$F,4,FALSE)</f>
        <v>小学语文教师</v>
      </c>
      <c r="F398" s="8" t="s">
        <v>404</v>
      </c>
      <c r="G398" s="8">
        <v>65.586</v>
      </c>
      <c r="H398" s="8">
        <v>79.3</v>
      </c>
      <c r="I398" s="8">
        <v>73.8144</v>
      </c>
      <c r="J398" s="8">
        <v>11</v>
      </c>
      <c r="K398" s="8"/>
    </row>
    <row r="399" spans="1:11" s="1" customFormat="1" ht="31.5" customHeight="1">
      <c r="A399" s="5">
        <v>397</v>
      </c>
      <c r="B399" s="7">
        <v>1064</v>
      </c>
      <c r="C399" s="7" t="str">
        <f>VLOOKUP(B399,'[1]总表'!$C$2:$F$1053,2,FALSE)</f>
        <v>汉南区育才第二小学</v>
      </c>
      <c r="D399" s="7" t="str">
        <f>VLOOKUP(B399,'[1]总表'!$C:$F,3,FALSE)</f>
        <v>在职教师</v>
      </c>
      <c r="E399" s="7" t="str">
        <f>VLOOKUP(B399,'[1]总表'!$C:$F,4,FALSE)</f>
        <v>小学语文教师</v>
      </c>
      <c r="F399" s="8" t="s">
        <v>405</v>
      </c>
      <c r="G399" s="8">
        <v>63.588</v>
      </c>
      <c r="H399" s="8">
        <v>80.3</v>
      </c>
      <c r="I399" s="8">
        <v>73.6152</v>
      </c>
      <c r="J399" s="8">
        <v>12</v>
      </c>
      <c r="K399" s="8"/>
    </row>
    <row r="400" spans="1:11" s="1" customFormat="1" ht="31.5" customHeight="1">
      <c r="A400" s="5">
        <v>398</v>
      </c>
      <c r="B400" s="7">
        <v>1064</v>
      </c>
      <c r="C400" s="7" t="str">
        <f>VLOOKUP(B400,'[1]总表'!$C$2:$F$1053,2,FALSE)</f>
        <v>汉南区育才第二小学</v>
      </c>
      <c r="D400" s="7" t="str">
        <f>VLOOKUP(B400,'[1]总表'!$C:$F,3,FALSE)</f>
        <v>在职教师</v>
      </c>
      <c r="E400" s="7" t="str">
        <f>VLOOKUP(B400,'[1]总表'!$C:$F,4,FALSE)</f>
        <v>小学语文教师</v>
      </c>
      <c r="F400" s="8" t="s">
        <v>406</v>
      </c>
      <c r="G400" s="8">
        <v>67.332</v>
      </c>
      <c r="H400" s="8">
        <v>77.8</v>
      </c>
      <c r="I400" s="8">
        <v>73.6128</v>
      </c>
      <c r="J400" s="8">
        <v>13</v>
      </c>
      <c r="K400" s="8"/>
    </row>
    <row r="401" spans="1:11" s="1" customFormat="1" ht="31.5" customHeight="1">
      <c r="A401" s="5">
        <v>399</v>
      </c>
      <c r="B401" s="7">
        <v>1064</v>
      </c>
      <c r="C401" s="7" t="str">
        <f>VLOOKUP(B401,'[1]总表'!$C$2:$F$1053,2,FALSE)</f>
        <v>汉南区育才第二小学</v>
      </c>
      <c r="D401" s="7" t="str">
        <f>VLOOKUP(B401,'[1]总表'!$C:$F,3,FALSE)</f>
        <v>在职教师</v>
      </c>
      <c r="E401" s="7" t="str">
        <f>VLOOKUP(B401,'[1]总表'!$C:$F,4,FALSE)</f>
        <v>小学语文教师</v>
      </c>
      <c r="F401" s="8" t="s">
        <v>407</v>
      </c>
      <c r="G401" s="8">
        <v>70.56400000000001</v>
      </c>
      <c r="H401" s="8" t="s">
        <v>22</v>
      </c>
      <c r="I401" s="8" t="s">
        <v>22</v>
      </c>
      <c r="J401" s="8"/>
      <c r="K401" s="8"/>
    </row>
    <row r="402" spans="1:11" s="1" customFormat="1" ht="31.5" customHeight="1">
      <c r="A402" s="5">
        <v>400</v>
      </c>
      <c r="B402" s="7">
        <v>1064</v>
      </c>
      <c r="C402" s="7" t="str">
        <f>VLOOKUP(B402,'[1]总表'!$C$2:$F$1053,2,FALSE)</f>
        <v>汉南区育才第二小学</v>
      </c>
      <c r="D402" s="7" t="str">
        <f>VLOOKUP(B402,'[1]总表'!$C:$F,3,FALSE)</f>
        <v>在职教师</v>
      </c>
      <c r="E402" s="7" t="str">
        <f>VLOOKUP(B402,'[1]总表'!$C:$F,4,FALSE)</f>
        <v>小学语文教师</v>
      </c>
      <c r="F402" s="8" t="s">
        <v>348</v>
      </c>
      <c r="G402" s="8">
        <v>67.34</v>
      </c>
      <c r="H402" s="8" t="s">
        <v>22</v>
      </c>
      <c r="I402" s="8" t="s">
        <v>22</v>
      </c>
      <c r="J402" s="8"/>
      <c r="K402" s="8"/>
    </row>
    <row r="403" spans="1:11" s="1" customFormat="1" ht="31.5" customHeight="1">
      <c r="A403" s="5">
        <v>401</v>
      </c>
      <c r="B403" s="7">
        <v>1065</v>
      </c>
      <c r="C403" s="7" t="str">
        <f>VLOOKUP(B403,'[1]总表'!$C$2:$F$1053,2,FALSE)</f>
        <v>汉南区育才第二小学</v>
      </c>
      <c r="D403" s="7" t="str">
        <f>VLOOKUP(B403,'[1]总表'!$C:$F,3,FALSE)</f>
        <v>应往届毕业生</v>
      </c>
      <c r="E403" s="7" t="str">
        <f>VLOOKUP(B403,'[1]总表'!$C:$F,4,FALSE)</f>
        <v>小学数学教师</v>
      </c>
      <c r="F403" s="8" t="s">
        <v>408</v>
      </c>
      <c r="G403" s="8">
        <v>79.05799999999999</v>
      </c>
      <c r="H403" s="8">
        <v>82.3</v>
      </c>
      <c r="I403" s="8">
        <v>81.00319999999999</v>
      </c>
      <c r="J403" s="8">
        <v>1</v>
      </c>
      <c r="K403" s="8" t="s">
        <v>13</v>
      </c>
    </row>
    <row r="404" spans="1:11" s="1" customFormat="1" ht="31.5" customHeight="1">
      <c r="A404" s="5">
        <v>402</v>
      </c>
      <c r="B404" s="7">
        <v>1065</v>
      </c>
      <c r="C404" s="7" t="str">
        <f>VLOOKUP(B404,'[1]总表'!$C$2:$F$1053,2,FALSE)</f>
        <v>汉南区育才第二小学</v>
      </c>
      <c r="D404" s="7" t="str">
        <f>VLOOKUP(B404,'[1]总表'!$C:$F,3,FALSE)</f>
        <v>应往届毕业生</v>
      </c>
      <c r="E404" s="7" t="str">
        <f>VLOOKUP(B404,'[1]总表'!$C:$F,4,FALSE)</f>
        <v>小学数学教师</v>
      </c>
      <c r="F404" s="8" t="s">
        <v>409</v>
      </c>
      <c r="G404" s="8">
        <v>78.69800000000001</v>
      </c>
      <c r="H404" s="8">
        <v>79.8</v>
      </c>
      <c r="I404" s="8">
        <v>79.3592</v>
      </c>
      <c r="J404" s="8">
        <v>2</v>
      </c>
      <c r="K404" s="8" t="s">
        <v>13</v>
      </c>
    </row>
    <row r="405" spans="1:11" s="1" customFormat="1" ht="31.5" customHeight="1">
      <c r="A405" s="5">
        <v>403</v>
      </c>
      <c r="B405" s="7">
        <v>1065</v>
      </c>
      <c r="C405" s="7" t="str">
        <f>VLOOKUP(B405,'[1]总表'!$C$2:$F$1053,2,FALSE)</f>
        <v>汉南区育才第二小学</v>
      </c>
      <c r="D405" s="7" t="str">
        <f>VLOOKUP(B405,'[1]总表'!$C:$F,3,FALSE)</f>
        <v>应往届毕业生</v>
      </c>
      <c r="E405" s="7" t="str">
        <f>VLOOKUP(B405,'[1]总表'!$C:$F,4,FALSE)</f>
        <v>小学数学教师</v>
      </c>
      <c r="F405" s="8" t="s">
        <v>410</v>
      </c>
      <c r="G405" s="8">
        <v>77.176</v>
      </c>
      <c r="H405" s="8">
        <v>80.8</v>
      </c>
      <c r="I405" s="8">
        <v>79.35040000000001</v>
      </c>
      <c r="J405" s="8">
        <v>3</v>
      </c>
      <c r="K405" s="8"/>
    </row>
    <row r="406" spans="1:11" s="1" customFormat="1" ht="31.5" customHeight="1">
      <c r="A406" s="5">
        <v>404</v>
      </c>
      <c r="B406" s="7">
        <v>1065</v>
      </c>
      <c r="C406" s="7" t="str">
        <f>VLOOKUP(B406,'[1]总表'!$C$2:$F$1053,2,FALSE)</f>
        <v>汉南区育才第二小学</v>
      </c>
      <c r="D406" s="7" t="str">
        <f>VLOOKUP(B406,'[1]总表'!$C:$F,3,FALSE)</f>
        <v>应往届毕业生</v>
      </c>
      <c r="E406" s="7" t="str">
        <f>VLOOKUP(B406,'[1]总表'!$C:$F,4,FALSE)</f>
        <v>小学数学教师</v>
      </c>
      <c r="F406" s="8" t="s">
        <v>411</v>
      </c>
      <c r="G406" s="8">
        <v>77.364</v>
      </c>
      <c r="H406" s="8">
        <v>77.7</v>
      </c>
      <c r="I406" s="8">
        <v>77.5656</v>
      </c>
      <c r="J406" s="8">
        <v>4</v>
      </c>
      <c r="K406" s="8"/>
    </row>
    <row r="407" spans="1:11" s="1" customFormat="1" ht="31.5" customHeight="1">
      <c r="A407" s="5">
        <v>405</v>
      </c>
      <c r="B407" s="7">
        <v>1065</v>
      </c>
      <c r="C407" s="7" t="str">
        <f>VLOOKUP(B407,'[1]总表'!$C$2:$F$1053,2,FALSE)</f>
        <v>汉南区育才第二小学</v>
      </c>
      <c r="D407" s="7" t="str">
        <f>VLOOKUP(B407,'[1]总表'!$C:$F,3,FALSE)</f>
        <v>应往届毕业生</v>
      </c>
      <c r="E407" s="7" t="str">
        <f>VLOOKUP(B407,'[1]总表'!$C:$F,4,FALSE)</f>
        <v>小学数学教师</v>
      </c>
      <c r="F407" s="8" t="s">
        <v>412</v>
      </c>
      <c r="G407" s="8">
        <v>75.776</v>
      </c>
      <c r="H407" s="8">
        <v>78.7</v>
      </c>
      <c r="I407" s="8">
        <v>77.5304</v>
      </c>
      <c r="J407" s="8">
        <v>5</v>
      </c>
      <c r="K407" s="8"/>
    </row>
    <row r="408" spans="1:11" s="1" customFormat="1" ht="31.5" customHeight="1">
      <c r="A408" s="5">
        <v>406</v>
      </c>
      <c r="B408" s="7">
        <v>1065</v>
      </c>
      <c r="C408" s="7" t="str">
        <f>VLOOKUP(B408,'[1]总表'!$C$2:$F$1053,2,FALSE)</f>
        <v>汉南区育才第二小学</v>
      </c>
      <c r="D408" s="7" t="str">
        <f>VLOOKUP(B408,'[1]总表'!$C:$F,3,FALSE)</f>
        <v>应往届毕业生</v>
      </c>
      <c r="E408" s="7" t="str">
        <f>VLOOKUP(B408,'[1]总表'!$C:$F,4,FALSE)</f>
        <v>小学数学教师</v>
      </c>
      <c r="F408" s="8" t="s">
        <v>413</v>
      </c>
      <c r="G408" s="8">
        <v>75.368</v>
      </c>
      <c r="H408" s="8">
        <v>78.86</v>
      </c>
      <c r="I408" s="8">
        <v>77.4632</v>
      </c>
      <c r="J408" s="8">
        <v>6</v>
      </c>
      <c r="K408" s="8"/>
    </row>
    <row r="409" spans="1:11" s="1" customFormat="1" ht="31.5" customHeight="1">
      <c r="A409" s="5">
        <v>407</v>
      </c>
      <c r="B409" s="7">
        <v>1066</v>
      </c>
      <c r="C409" s="7" t="str">
        <f>VLOOKUP(B409,'[1]总表'!$C$2:$F$1053,2,FALSE)</f>
        <v>汉南区育才第二小学</v>
      </c>
      <c r="D409" s="7" t="str">
        <f>VLOOKUP(B409,'[1]总表'!$C:$F,3,FALSE)</f>
        <v>在职教师</v>
      </c>
      <c r="E409" s="7" t="str">
        <f>VLOOKUP(B409,'[1]总表'!$C:$F,4,FALSE)</f>
        <v>小学数学教师</v>
      </c>
      <c r="F409" s="8" t="s">
        <v>414</v>
      </c>
      <c r="G409" s="8">
        <v>78.786</v>
      </c>
      <c r="H409" s="8">
        <v>84.6</v>
      </c>
      <c r="I409" s="8">
        <v>82.2744</v>
      </c>
      <c r="J409" s="8">
        <v>1</v>
      </c>
      <c r="K409" s="8" t="s">
        <v>13</v>
      </c>
    </row>
    <row r="410" spans="1:11" s="1" customFormat="1" ht="31.5" customHeight="1">
      <c r="A410" s="5">
        <v>408</v>
      </c>
      <c r="B410" s="7">
        <v>1066</v>
      </c>
      <c r="C410" s="7" t="str">
        <f>VLOOKUP(B410,'[1]总表'!$C$2:$F$1053,2,FALSE)</f>
        <v>汉南区育才第二小学</v>
      </c>
      <c r="D410" s="7" t="str">
        <f>VLOOKUP(B410,'[1]总表'!$C:$F,3,FALSE)</f>
        <v>在职教师</v>
      </c>
      <c r="E410" s="7" t="str">
        <f>VLOOKUP(B410,'[1]总表'!$C:$F,4,FALSE)</f>
        <v>小学数学教师</v>
      </c>
      <c r="F410" s="8" t="s">
        <v>415</v>
      </c>
      <c r="G410" s="8">
        <v>82.472</v>
      </c>
      <c r="H410" s="8">
        <v>79.8</v>
      </c>
      <c r="I410" s="8">
        <v>80.8688</v>
      </c>
      <c r="J410" s="8">
        <v>2</v>
      </c>
      <c r="K410" s="8" t="s">
        <v>13</v>
      </c>
    </row>
    <row r="411" spans="1:11" s="1" customFormat="1" ht="31.5" customHeight="1">
      <c r="A411" s="5">
        <v>409</v>
      </c>
      <c r="B411" s="7">
        <v>1066</v>
      </c>
      <c r="C411" s="7" t="str">
        <f>VLOOKUP(B411,'[1]总表'!$C$2:$F$1053,2,FALSE)</f>
        <v>汉南区育才第二小学</v>
      </c>
      <c r="D411" s="7" t="str">
        <f>VLOOKUP(B411,'[1]总表'!$C:$F,3,FALSE)</f>
        <v>在职教师</v>
      </c>
      <c r="E411" s="7" t="str">
        <f>VLOOKUP(B411,'[1]总表'!$C:$F,4,FALSE)</f>
        <v>小学数学教师</v>
      </c>
      <c r="F411" s="8" t="s">
        <v>416</v>
      </c>
      <c r="G411" s="8">
        <v>75.02199999999999</v>
      </c>
      <c r="H411" s="8">
        <v>84.4</v>
      </c>
      <c r="I411" s="8">
        <v>80.6488</v>
      </c>
      <c r="J411" s="8">
        <v>3</v>
      </c>
      <c r="K411" s="8" t="s">
        <v>13</v>
      </c>
    </row>
    <row r="412" spans="1:11" s="1" customFormat="1" ht="31.5" customHeight="1">
      <c r="A412" s="5">
        <v>410</v>
      </c>
      <c r="B412" s="7">
        <v>1066</v>
      </c>
      <c r="C412" s="7" t="str">
        <f>VLOOKUP(B412,'[1]总表'!$C$2:$F$1053,2,FALSE)</f>
        <v>汉南区育才第二小学</v>
      </c>
      <c r="D412" s="7" t="str">
        <f>VLOOKUP(B412,'[1]总表'!$C:$F,3,FALSE)</f>
        <v>在职教师</v>
      </c>
      <c r="E412" s="7" t="str">
        <f>VLOOKUP(B412,'[1]总表'!$C:$F,4,FALSE)</f>
        <v>小学数学教师</v>
      </c>
      <c r="F412" s="8" t="s">
        <v>417</v>
      </c>
      <c r="G412" s="8">
        <v>75.85000000000001</v>
      </c>
      <c r="H412" s="8">
        <v>83.2</v>
      </c>
      <c r="I412" s="8">
        <v>80.26</v>
      </c>
      <c r="J412" s="8">
        <v>4</v>
      </c>
      <c r="K412" s="8"/>
    </row>
    <row r="413" spans="1:11" s="1" customFormat="1" ht="31.5" customHeight="1">
      <c r="A413" s="5">
        <v>411</v>
      </c>
      <c r="B413" s="7">
        <v>1066</v>
      </c>
      <c r="C413" s="7" t="str">
        <f>VLOOKUP(B413,'[1]总表'!$C$2:$F$1053,2,FALSE)</f>
        <v>汉南区育才第二小学</v>
      </c>
      <c r="D413" s="7" t="str">
        <f>VLOOKUP(B413,'[1]总表'!$C:$F,3,FALSE)</f>
        <v>在职教师</v>
      </c>
      <c r="E413" s="7" t="str">
        <f>VLOOKUP(B413,'[1]总表'!$C:$F,4,FALSE)</f>
        <v>小学数学教师</v>
      </c>
      <c r="F413" s="8" t="s">
        <v>418</v>
      </c>
      <c r="G413" s="8">
        <v>75.206</v>
      </c>
      <c r="H413" s="8">
        <v>83</v>
      </c>
      <c r="I413" s="8">
        <v>79.8824</v>
      </c>
      <c r="J413" s="8">
        <v>5</v>
      </c>
      <c r="K413" s="8"/>
    </row>
    <row r="414" spans="1:11" s="1" customFormat="1" ht="31.5" customHeight="1">
      <c r="A414" s="5">
        <v>412</v>
      </c>
      <c r="B414" s="7">
        <v>1066</v>
      </c>
      <c r="C414" s="7" t="str">
        <f>VLOOKUP(B414,'[1]总表'!$C$2:$F$1053,2,FALSE)</f>
        <v>汉南区育才第二小学</v>
      </c>
      <c r="D414" s="7" t="str">
        <f>VLOOKUP(B414,'[1]总表'!$C:$F,3,FALSE)</f>
        <v>在职教师</v>
      </c>
      <c r="E414" s="7" t="str">
        <f>VLOOKUP(B414,'[1]总表'!$C:$F,4,FALSE)</f>
        <v>小学数学教师</v>
      </c>
      <c r="F414" s="8" t="s">
        <v>419</v>
      </c>
      <c r="G414" s="8">
        <v>75.268</v>
      </c>
      <c r="H414" s="8">
        <v>82.8</v>
      </c>
      <c r="I414" s="8">
        <v>79.7872</v>
      </c>
      <c r="J414" s="8">
        <v>6</v>
      </c>
      <c r="K414" s="8"/>
    </row>
    <row r="415" spans="1:11" s="1" customFormat="1" ht="31.5" customHeight="1">
      <c r="A415" s="5">
        <v>413</v>
      </c>
      <c r="B415" s="7">
        <v>1066</v>
      </c>
      <c r="C415" s="7" t="str">
        <f>VLOOKUP(B415,'[1]总表'!$C$2:$F$1053,2,FALSE)</f>
        <v>汉南区育才第二小学</v>
      </c>
      <c r="D415" s="7" t="str">
        <f>VLOOKUP(B415,'[1]总表'!$C:$F,3,FALSE)</f>
        <v>在职教师</v>
      </c>
      <c r="E415" s="7" t="str">
        <f>VLOOKUP(B415,'[1]总表'!$C:$F,4,FALSE)</f>
        <v>小学数学教师</v>
      </c>
      <c r="F415" s="8" t="s">
        <v>420</v>
      </c>
      <c r="G415" s="8">
        <v>77.414</v>
      </c>
      <c r="H415" s="8">
        <v>79.2</v>
      </c>
      <c r="I415" s="8">
        <v>78.4856</v>
      </c>
      <c r="J415" s="8">
        <v>7</v>
      </c>
      <c r="K415" s="8"/>
    </row>
    <row r="416" spans="1:11" s="1" customFormat="1" ht="31.5" customHeight="1">
      <c r="A416" s="5">
        <v>414</v>
      </c>
      <c r="B416" s="7">
        <v>1066</v>
      </c>
      <c r="C416" s="7" t="str">
        <f>VLOOKUP(B416,'[1]总表'!$C$2:$F$1053,2,FALSE)</f>
        <v>汉南区育才第二小学</v>
      </c>
      <c r="D416" s="7" t="str">
        <f>VLOOKUP(B416,'[1]总表'!$C:$F,3,FALSE)</f>
        <v>在职教师</v>
      </c>
      <c r="E416" s="7" t="str">
        <f>VLOOKUP(B416,'[1]总表'!$C:$F,4,FALSE)</f>
        <v>小学数学教师</v>
      </c>
      <c r="F416" s="8" t="s">
        <v>421</v>
      </c>
      <c r="G416" s="8">
        <v>76.128</v>
      </c>
      <c r="H416" s="8">
        <v>78.4</v>
      </c>
      <c r="I416" s="8">
        <v>77.49119999999999</v>
      </c>
      <c r="J416" s="8">
        <v>8</v>
      </c>
      <c r="K416" s="8"/>
    </row>
    <row r="417" spans="1:11" s="1" customFormat="1" ht="31.5" customHeight="1">
      <c r="A417" s="5">
        <v>415</v>
      </c>
      <c r="B417" s="7">
        <v>1066</v>
      </c>
      <c r="C417" s="7" t="str">
        <f>VLOOKUP(B417,'[1]总表'!$C$2:$F$1053,2,FALSE)</f>
        <v>汉南区育才第二小学</v>
      </c>
      <c r="D417" s="7" t="str">
        <f>VLOOKUP(B417,'[1]总表'!$C:$F,3,FALSE)</f>
        <v>在职教师</v>
      </c>
      <c r="E417" s="7" t="str">
        <f>VLOOKUP(B417,'[1]总表'!$C:$F,4,FALSE)</f>
        <v>小学数学教师</v>
      </c>
      <c r="F417" s="8" t="s">
        <v>422</v>
      </c>
      <c r="G417" s="8">
        <v>74.526</v>
      </c>
      <c r="H417" s="8">
        <v>77.2</v>
      </c>
      <c r="I417" s="8">
        <v>76.13040000000001</v>
      </c>
      <c r="J417" s="8">
        <v>9</v>
      </c>
      <c r="K417" s="8"/>
    </row>
    <row r="418" spans="1:11" s="1" customFormat="1" ht="31.5" customHeight="1">
      <c r="A418" s="5">
        <v>416</v>
      </c>
      <c r="B418" s="7">
        <v>1067</v>
      </c>
      <c r="C418" s="7" t="str">
        <f>VLOOKUP(B418,'[1]总表'!$C$2:$F$1053,2,FALSE)</f>
        <v>汉南区育才第二小学</v>
      </c>
      <c r="D418" s="7" t="str">
        <f>VLOOKUP(B418,'[1]总表'!$C:$F,3,FALSE)</f>
        <v>应往届毕业生</v>
      </c>
      <c r="E418" s="7" t="str">
        <f>VLOOKUP(B418,'[1]总表'!$C:$F,4,FALSE)</f>
        <v>小学英语教师</v>
      </c>
      <c r="F418" s="8" t="s">
        <v>423</v>
      </c>
      <c r="G418" s="8">
        <v>77.966</v>
      </c>
      <c r="H418" s="8">
        <v>83.34</v>
      </c>
      <c r="I418" s="8">
        <v>81.1904</v>
      </c>
      <c r="J418" s="8">
        <v>1</v>
      </c>
      <c r="K418" s="8" t="s">
        <v>13</v>
      </c>
    </row>
    <row r="419" spans="1:11" s="1" customFormat="1" ht="31.5" customHeight="1">
      <c r="A419" s="5">
        <v>417</v>
      </c>
      <c r="B419" s="7">
        <v>1067</v>
      </c>
      <c r="C419" s="7" t="str">
        <f>VLOOKUP(B419,'[1]总表'!$C$2:$F$1053,2,FALSE)</f>
        <v>汉南区育才第二小学</v>
      </c>
      <c r="D419" s="7" t="str">
        <f>VLOOKUP(B419,'[1]总表'!$C:$F,3,FALSE)</f>
        <v>应往届毕业生</v>
      </c>
      <c r="E419" s="7" t="str">
        <f>VLOOKUP(B419,'[1]总表'!$C:$F,4,FALSE)</f>
        <v>小学英语教师</v>
      </c>
      <c r="F419" s="8" t="s">
        <v>424</v>
      </c>
      <c r="G419" s="8">
        <v>79.83</v>
      </c>
      <c r="H419" s="8">
        <v>82.04</v>
      </c>
      <c r="I419" s="8">
        <v>81.156</v>
      </c>
      <c r="J419" s="8">
        <v>2</v>
      </c>
      <c r="K419" s="8" t="s">
        <v>13</v>
      </c>
    </row>
    <row r="420" spans="1:11" s="1" customFormat="1" ht="31.5" customHeight="1">
      <c r="A420" s="5">
        <v>418</v>
      </c>
      <c r="B420" s="7">
        <v>1067</v>
      </c>
      <c r="C420" s="7" t="str">
        <f>VLOOKUP(B420,'[1]总表'!$C$2:$F$1053,2,FALSE)</f>
        <v>汉南区育才第二小学</v>
      </c>
      <c r="D420" s="7" t="str">
        <f>VLOOKUP(B420,'[1]总表'!$C:$F,3,FALSE)</f>
        <v>应往届毕业生</v>
      </c>
      <c r="E420" s="7" t="str">
        <f>VLOOKUP(B420,'[1]总表'!$C:$F,4,FALSE)</f>
        <v>小学英语教师</v>
      </c>
      <c r="F420" s="8" t="s">
        <v>425</v>
      </c>
      <c r="G420" s="8">
        <v>78.916</v>
      </c>
      <c r="H420" s="8">
        <v>81.26</v>
      </c>
      <c r="I420" s="8">
        <v>80.3224</v>
      </c>
      <c r="J420" s="8">
        <v>3</v>
      </c>
      <c r="K420" s="8"/>
    </row>
    <row r="421" spans="1:11" s="1" customFormat="1" ht="31.5" customHeight="1">
      <c r="A421" s="5">
        <v>419</v>
      </c>
      <c r="B421" s="7">
        <v>1067</v>
      </c>
      <c r="C421" s="7" t="str">
        <f>VLOOKUP(B421,'[1]总表'!$C$2:$F$1053,2,FALSE)</f>
        <v>汉南区育才第二小学</v>
      </c>
      <c r="D421" s="7" t="str">
        <f>VLOOKUP(B421,'[1]总表'!$C:$F,3,FALSE)</f>
        <v>应往届毕业生</v>
      </c>
      <c r="E421" s="7" t="str">
        <f>VLOOKUP(B421,'[1]总表'!$C:$F,4,FALSE)</f>
        <v>小学英语教师</v>
      </c>
      <c r="F421" s="8" t="s">
        <v>426</v>
      </c>
      <c r="G421" s="8">
        <v>77.43799999999999</v>
      </c>
      <c r="H421" s="8">
        <v>82.02</v>
      </c>
      <c r="I421" s="8">
        <v>80.18719999999999</v>
      </c>
      <c r="J421" s="8">
        <v>4</v>
      </c>
      <c r="K421" s="8"/>
    </row>
    <row r="422" spans="1:11" s="1" customFormat="1" ht="31.5" customHeight="1">
      <c r="A422" s="5">
        <v>420</v>
      </c>
      <c r="B422" s="7">
        <v>1067</v>
      </c>
      <c r="C422" s="7" t="str">
        <f>VLOOKUP(B422,'[1]总表'!$C$2:$F$1053,2,FALSE)</f>
        <v>汉南区育才第二小学</v>
      </c>
      <c r="D422" s="7" t="str">
        <f>VLOOKUP(B422,'[1]总表'!$C:$F,3,FALSE)</f>
        <v>应往届毕业生</v>
      </c>
      <c r="E422" s="7" t="str">
        <f>VLOOKUP(B422,'[1]总表'!$C:$F,4,FALSE)</f>
        <v>小学英语教师</v>
      </c>
      <c r="F422" s="8" t="s">
        <v>427</v>
      </c>
      <c r="G422" s="8">
        <v>77.208</v>
      </c>
      <c r="H422" s="8">
        <v>80.72</v>
      </c>
      <c r="I422" s="8">
        <v>79.3152</v>
      </c>
      <c r="J422" s="8">
        <v>5</v>
      </c>
      <c r="K422" s="8"/>
    </row>
    <row r="423" spans="1:11" s="1" customFormat="1" ht="31.5" customHeight="1">
      <c r="A423" s="5">
        <v>421</v>
      </c>
      <c r="B423" s="7">
        <v>1067</v>
      </c>
      <c r="C423" s="7" t="str">
        <f>VLOOKUP(B423,'[1]总表'!$C$2:$F$1053,2,FALSE)</f>
        <v>汉南区育才第二小学</v>
      </c>
      <c r="D423" s="7" t="str">
        <f>VLOOKUP(B423,'[1]总表'!$C:$F,3,FALSE)</f>
        <v>应往届毕业生</v>
      </c>
      <c r="E423" s="7" t="str">
        <f>VLOOKUP(B423,'[1]总表'!$C:$F,4,FALSE)</f>
        <v>小学英语教师</v>
      </c>
      <c r="F423" s="8" t="s">
        <v>428</v>
      </c>
      <c r="G423" s="8">
        <v>77.464</v>
      </c>
      <c r="H423" s="8">
        <v>79.58</v>
      </c>
      <c r="I423" s="8">
        <v>78.7336</v>
      </c>
      <c r="J423" s="8">
        <v>6</v>
      </c>
      <c r="K423" s="8"/>
    </row>
    <row r="424" spans="1:11" s="1" customFormat="1" ht="31.5" customHeight="1">
      <c r="A424" s="5">
        <v>422</v>
      </c>
      <c r="B424" s="7">
        <v>1068</v>
      </c>
      <c r="C424" s="7" t="str">
        <f>VLOOKUP(B424,'[1]总表'!$C$2:$F$1053,2,FALSE)</f>
        <v>汉南区育才第二小学</v>
      </c>
      <c r="D424" s="7" t="str">
        <f>VLOOKUP(B424,'[1]总表'!$C:$F,3,FALSE)</f>
        <v>应往届毕业生</v>
      </c>
      <c r="E424" s="7" t="str">
        <f>VLOOKUP(B424,'[1]总表'!$C:$F,4,FALSE)</f>
        <v>小学体育教师</v>
      </c>
      <c r="F424" s="8" t="s">
        <v>429</v>
      </c>
      <c r="G424" s="8">
        <v>74.97</v>
      </c>
      <c r="H424" s="8">
        <v>83.72</v>
      </c>
      <c r="I424" s="8">
        <v>80.22</v>
      </c>
      <c r="J424" s="8">
        <v>1</v>
      </c>
      <c r="K424" s="8" t="s">
        <v>13</v>
      </c>
    </row>
    <row r="425" spans="1:11" s="1" customFormat="1" ht="31.5" customHeight="1">
      <c r="A425" s="5">
        <v>423</v>
      </c>
      <c r="B425" s="7">
        <v>1068</v>
      </c>
      <c r="C425" s="7" t="str">
        <f>VLOOKUP(B425,'[1]总表'!$C$2:$F$1053,2,FALSE)</f>
        <v>汉南区育才第二小学</v>
      </c>
      <c r="D425" s="7" t="str">
        <f>VLOOKUP(B425,'[1]总表'!$C:$F,3,FALSE)</f>
        <v>应往届毕业生</v>
      </c>
      <c r="E425" s="7" t="str">
        <f>VLOOKUP(B425,'[1]总表'!$C:$F,4,FALSE)</f>
        <v>小学体育教师</v>
      </c>
      <c r="F425" s="8" t="s">
        <v>430</v>
      </c>
      <c r="G425" s="8">
        <v>77.548</v>
      </c>
      <c r="H425" s="8">
        <v>81.64</v>
      </c>
      <c r="I425" s="8">
        <v>80.0032</v>
      </c>
      <c r="J425" s="8">
        <v>2</v>
      </c>
      <c r="K425" s="8" t="s">
        <v>13</v>
      </c>
    </row>
    <row r="426" spans="1:11" s="1" customFormat="1" ht="31.5" customHeight="1">
      <c r="A426" s="5">
        <v>424</v>
      </c>
      <c r="B426" s="7">
        <v>1068</v>
      </c>
      <c r="C426" s="7" t="str">
        <f>VLOOKUP(B426,'[1]总表'!$C$2:$F$1053,2,FALSE)</f>
        <v>汉南区育才第二小学</v>
      </c>
      <c r="D426" s="7" t="str">
        <f>VLOOKUP(B426,'[1]总表'!$C:$F,3,FALSE)</f>
        <v>应往届毕业生</v>
      </c>
      <c r="E426" s="7" t="str">
        <f>VLOOKUP(B426,'[1]总表'!$C:$F,4,FALSE)</f>
        <v>小学体育教师</v>
      </c>
      <c r="F426" s="8" t="s">
        <v>431</v>
      </c>
      <c r="G426" s="8">
        <v>74.74000000000001</v>
      </c>
      <c r="H426" s="8">
        <v>83.36</v>
      </c>
      <c r="I426" s="8">
        <v>79.912</v>
      </c>
      <c r="J426" s="8">
        <v>3</v>
      </c>
      <c r="K426" s="8"/>
    </row>
    <row r="427" spans="1:11" s="1" customFormat="1" ht="31.5" customHeight="1">
      <c r="A427" s="5">
        <v>425</v>
      </c>
      <c r="B427" s="7">
        <v>1068</v>
      </c>
      <c r="C427" s="7" t="str">
        <f>VLOOKUP(B427,'[1]总表'!$C$2:$F$1053,2,FALSE)</f>
        <v>汉南区育才第二小学</v>
      </c>
      <c r="D427" s="7" t="str">
        <f>VLOOKUP(B427,'[1]总表'!$C:$F,3,FALSE)</f>
        <v>应往届毕业生</v>
      </c>
      <c r="E427" s="7" t="str">
        <f>VLOOKUP(B427,'[1]总表'!$C:$F,4,FALSE)</f>
        <v>小学体育教师</v>
      </c>
      <c r="F427" s="8" t="s">
        <v>432</v>
      </c>
      <c r="G427" s="8">
        <v>72.846</v>
      </c>
      <c r="H427" s="8">
        <v>84.2</v>
      </c>
      <c r="I427" s="8">
        <v>79.6584</v>
      </c>
      <c r="J427" s="8">
        <v>4</v>
      </c>
      <c r="K427" s="8"/>
    </row>
    <row r="428" spans="1:11" s="1" customFormat="1" ht="31.5" customHeight="1">
      <c r="A428" s="5">
        <v>426</v>
      </c>
      <c r="B428" s="7">
        <v>1068</v>
      </c>
      <c r="C428" s="7" t="str">
        <f>VLOOKUP(B428,'[1]总表'!$C$2:$F$1053,2,FALSE)</f>
        <v>汉南区育才第二小学</v>
      </c>
      <c r="D428" s="7" t="str">
        <f>VLOOKUP(B428,'[1]总表'!$C:$F,3,FALSE)</f>
        <v>应往届毕业生</v>
      </c>
      <c r="E428" s="7" t="str">
        <f>VLOOKUP(B428,'[1]总表'!$C:$F,4,FALSE)</f>
        <v>小学体育教师</v>
      </c>
      <c r="F428" s="8" t="s">
        <v>433</v>
      </c>
      <c r="G428" s="8">
        <v>71.75</v>
      </c>
      <c r="H428" s="8">
        <v>83.16</v>
      </c>
      <c r="I428" s="8">
        <v>78.596</v>
      </c>
      <c r="J428" s="8">
        <v>5</v>
      </c>
      <c r="K428" s="8"/>
    </row>
    <row r="429" spans="1:11" s="1" customFormat="1" ht="31.5" customHeight="1">
      <c r="A429" s="5">
        <v>427</v>
      </c>
      <c r="B429" s="7">
        <v>1068</v>
      </c>
      <c r="C429" s="7" t="str">
        <f>VLOOKUP(B429,'[1]总表'!$C$2:$F$1053,2,FALSE)</f>
        <v>汉南区育才第二小学</v>
      </c>
      <c r="D429" s="7" t="str">
        <f>VLOOKUP(B429,'[1]总表'!$C:$F,3,FALSE)</f>
        <v>应往届毕业生</v>
      </c>
      <c r="E429" s="7" t="str">
        <f>VLOOKUP(B429,'[1]总表'!$C:$F,4,FALSE)</f>
        <v>小学体育教师</v>
      </c>
      <c r="F429" s="8" t="s">
        <v>434</v>
      </c>
      <c r="G429" s="8">
        <v>73.064</v>
      </c>
      <c r="H429" s="8">
        <v>79.25</v>
      </c>
      <c r="I429" s="8">
        <v>76.7756</v>
      </c>
      <c r="J429" s="8">
        <v>6</v>
      </c>
      <c r="K429" s="8"/>
    </row>
    <row r="430" spans="1:11" s="1" customFormat="1" ht="31.5" customHeight="1">
      <c r="A430" s="5">
        <v>428</v>
      </c>
      <c r="B430" s="7">
        <v>1069</v>
      </c>
      <c r="C430" s="7" t="str">
        <f>VLOOKUP(B430,'[1]总表'!$C$2:$F$1053,2,FALSE)</f>
        <v>汉南区育才第二小学</v>
      </c>
      <c r="D430" s="7" t="str">
        <f>VLOOKUP(B430,'[1]总表'!$C:$F,3,FALSE)</f>
        <v>应往届毕业生</v>
      </c>
      <c r="E430" s="7" t="str">
        <f>VLOOKUP(B430,'[1]总表'!$C:$F,4,FALSE)</f>
        <v>小学美术教师</v>
      </c>
      <c r="F430" s="8" t="s">
        <v>435</v>
      </c>
      <c r="G430" s="8">
        <v>79.81800000000001</v>
      </c>
      <c r="H430" s="8">
        <v>80.4</v>
      </c>
      <c r="I430" s="8">
        <v>80.16720000000001</v>
      </c>
      <c r="J430" s="8">
        <v>1</v>
      </c>
      <c r="K430" s="8" t="s">
        <v>13</v>
      </c>
    </row>
    <row r="431" spans="1:11" s="1" customFormat="1" ht="31.5" customHeight="1">
      <c r="A431" s="5">
        <v>429</v>
      </c>
      <c r="B431" s="7">
        <v>1069</v>
      </c>
      <c r="C431" s="7" t="str">
        <f>VLOOKUP(B431,'[1]总表'!$C$2:$F$1053,2,FALSE)</f>
        <v>汉南区育才第二小学</v>
      </c>
      <c r="D431" s="7" t="str">
        <f>VLOOKUP(B431,'[1]总表'!$C:$F,3,FALSE)</f>
        <v>应往届毕业生</v>
      </c>
      <c r="E431" s="7" t="str">
        <f>VLOOKUP(B431,'[1]总表'!$C:$F,4,FALSE)</f>
        <v>小学美术教师</v>
      </c>
      <c r="F431" s="8" t="s">
        <v>436</v>
      </c>
      <c r="G431" s="8">
        <v>77.22</v>
      </c>
      <c r="H431" s="8">
        <v>80.9</v>
      </c>
      <c r="I431" s="8">
        <v>79.428</v>
      </c>
      <c r="J431" s="8">
        <v>2</v>
      </c>
      <c r="K431" s="8"/>
    </row>
    <row r="432" spans="1:11" s="1" customFormat="1" ht="31.5" customHeight="1">
      <c r="A432" s="5">
        <v>430</v>
      </c>
      <c r="B432" s="7">
        <v>1069</v>
      </c>
      <c r="C432" s="7" t="str">
        <f>VLOOKUP(B432,'[1]总表'!$C$2:$F$1053,2,FALSE)</f>
        <v>汉南区育才第二小学</v>
      </c>
      <c r="D432" s="7" t="str">
        <f>VLOOKUP(B432,'[1]总表'!$C:$F,3,FALSE)</f>
        <v>应往届毕业生</v>
      </c>
      <c r="E432" s="7" t="str">
        <f>VLOOKUP(B432,'[1]总表'!$C:$F,4,FALSE)</f>
        <v>小学美术教师</v>
      </c>
      <c r="F432" s="8" t="s">
        <v>437</v>
      </c>
      <c r="G432" s="8">
        <v>81.01</v>
      </c>
      <c r="H432" s="8">
        <v>77.3</v>
      </c>
      <c r="I432" s="8">
        <v>78.78399999999999</v>
      </c>
      <c r="J432" s="8">
        <v>3</v>
      </c>
      <c r="K432" s="8"/>
    </row>
    <row r="433" spans="1:11" s="1" customFormat="1" ht="31.5" customHeight="1">
      <c r="A433" s="5">
        <v>431</v>
      </c>
      <c r="B433" s="7">
        <v>1070</v>
      </c>
      <c r="C433" s="7" t="str">
        <f>VLOOKUP(B433,'[1]总表'!$C$2:$F$1053,2,FALSE)</f>
        <v>汉南区育才第二小学</v>
      </c>
      <c r="D433" s="7" t="str">
        <f>VLOOKUP(B433,'[1]总表'!$C:$F,3,FALSE)</f>
        <v>应往届毕业生</v>
      </c>
      <c r="E433" s="7" t="str">
        <f>VLOOKUP(B433,'[1]总表'!$C:$F,4,FALSE)</f>
        <v>小学科学教师</v>
      </c>
      <c r="F433" s="8" t="s">
        <v>438</v>
      </c>
      <c r="G433" s="8">
        <v>75.418</v>
      </c>
      <c r="H433" s="8">
        <v>75.7</v>
      </c>
      <c r="I433" s="8">
        <v>75.58720000000001</v>
      </c>
      <c r="J433" s="8">
        <v>1</v>
      </c>
      <c r="K433" s="8" t="s">
        <v>13</v>
      </c>
    </row>
    <row r="434" spans="1:11" s="1" customFormat="1" ht="31.5" customHeight="1">
      <c r="A434" s="5">
        <v>432</v>
      </c>
      <c r="B434" s="7">
        <v>1070</v>
      </c>
      <c r="C434" s="7" t="str">
        <f>VLOOKUP(B434,'[1]总表'!$C$2:$F$1053,2,FALSE)</f>
        <v>汉南区育才第二小学</v>
      </c>
      <c r="D434" s="7" t="str">
        <f>VLOOKUP(B434,'[1]总表'!$C:$F,3,FALSE)</f>
        <v>应往届毕业生</v>
      </c>
      <c r="E434" s="7" t="str">
        <f>VLOOKUP(B434,'[1]总表'!$C:$F,4,FALSE)</f>
        <v>小学科学教师</v>
      </c>
      <c r="F434" s="8" t="s">
        <v>439</v>
      </c>
      <c r="G434" s="8">
        <v>77.158</v>
      </c>
      <c r="H434" s="8" t="s">
        <v>22</v>
      </c>
      <c r="I434" s="8" t="s">
        <v>22</v>
      </c>
      <c r="J434" s="8"/>
      <c r="K434" s="8"/>
    </row>
    <row r="435" spans="1:11" s="1" customFormat="1" ht="31.5" customHeight="1">
      <c r="A435" s="5">
        <v>433</v>
      </c>
      <c r="B435" s="7">
        <v>1070</v>
      </c>
      <c r="C435" s="7" t="str">
        <f>VLOOKUP(B435,'[1]总表'!$C$2:$F$1053,2,FALSE)</f>
        <v>汉南区育才第二小学</v>
      </c>
      <c r="D435" s="7" t="str">
        <f>VLOOKUP(B435,'[1]总表'!$C:$F,3,FALSE)</f>
        <v>应往届毕业生</v>
      </c>
      <c r="E435" s="7" t="str">
        <f>VLOOKUP(B435,'[1]总表'!$C:$F,4,FALSE)</f>
        <v>小学科学教师</v>
      </c>
      <c r="F435" s="8" t="s">
        <v>440</v>
      </c>
      <c r="G435" s="8">
        <v>76.394</v>
      </c>
      <c r="H435" s="8" t="s">
        <v>22</v>
      </c>
      <c r="I435" s="8" t="s">
        <v>22</v>
      </c>
      <c r="J435" s="8"/>
      <c r="K435" s="8"/>
    </row>
    <row r="436" spans="1:11" s="1" customFormat="1" ht="31.5" customHeight="1">
      <c r="A436" s="5">
        <v>434</v>
      </c>
      <c r="B436" s="7">
        <v>1071</v>
      </c>
      <c r="C436" s="7" t="str">
        <f>VLOOKUP(B436,'[1]总表'!$C$2:$F$1053,2,FALSE)</f>
        <v>汉南区育才第二小学</v>
      </c>
      <c r="D436" s="7" t="str">
        <f>VLOOKUP(B436,'[1]总表'!$C:$F,3,FALSE)</f>
        <v>应往届毕业生</v>
      </c>
      <c r="E436" s="7" t="str">
        <f>VLOOKUP(B436,'[1]总表'!$C:$F,4,FALSE)</f>
        <v>小学信息技术教师</v>
      </c>
      <c r="F436" s="8" t="s">
        <v>441</v>
      </c>
      <c r="G436" s="8">
        <v>75.38</v>
      </c>
      <c r="H436" s="8">
        <v>82.4</v>
      </c>
      <c r="I436" s="8">
        <v>79.59200000000001</v>
      </c>
      <c r="J436" s="8">
        <v>1</v>
      </c>
      <c r="K436" s="8" t="s">
        <v>13</v>
      </c>
    </row>
    <row r="437" spans="1:11" s="1" customFormat="1" ht="31.5" customHeight="1">
      <c r="A437" s="5">
        <v>435</v>
      </c>
      <c r="B437" s="7">
        <v>1071</v>
      </c>
      <c r="C437" s="7" t="str">
        <f>VLOOKUP(B437,'[1]总表'!$C$2:$F$1053,2,FALSE)</f>
        <v>汉南区育才第二小学</v>
      </c>
      <c r="D437" s="7" t="str">
        <f>VLOOKUP(B437,'[1]总表'!$C:$F,3,FALSE)</f>
        <v>应往届毕业生</v>
      </c>
      <c r="E437" s="7" t="str">
        <f>VLOOKUP(B437,'[1]总表'!$C:$F,4,FALSE)</f>
        <v>小学信息技术教师</v>
      </c>
      <c r="F437" s="8" t="s">
        <v>442</v>
      </c>
      <c r="G437" s="8">
        <v>72.054</v>
      </c>
      <c r="H437" s="8">
        <v>79.02</v>
      </c>
      <c r="I437" s="8">
        <v>76.2336</v>
      </c>
      <c r="J437" s="8">
        <v>2</v>
      </c>
      <c r="K437" s="8"/>
    </row>
    <row r="438" spans="1:11" s="1" customFormat="1" ht="31.5" customHeight="1">
      <c r="A438" s="5">
        <v>436</v>
      </c>
      <c r="B438" s="7">
        <v>1071</v>
      </c>
      <c r="C438" s="7" t="str">
        <f>VLOOKUP(B438,'[1]总表'!$C$2:$F$1053,2,FALSE)</f>
        <v>汉南区育才第二小学</v>
      </c>
      <c r="D438" s="7" t="str">
        <f>VLOOKUP(B438,'[1]总表'!$C:$F,3,FALSE)</f>
        <v>应往届毕业生</v>
      </c>
      <c r="E438" s="7" t="str">
        <f>VLOOKUP(B438,'[1]总表'!$C:$F,4,FALSE)</f>
        <v>小学信息技术教师</v>
      </c>
      <c r="F438" s="8" t="s">
        <v>443</v>
      </c>
      <c r="G438" s="8">
        <v>72.12</v>
      </c>
      <c r="H438" s="8">
        <v>76.3</v>
      </c>
      <c r="I438" s="8">
        <v>74.628</v>
      </c>
      <c r="J438" s="8">
        <v>3</v>
      </c>
      <c r="K438" s="8"/>
    </row>
    <row r="439" spans="1:11" s="1" customFormat="1" ht="31.5" customHeight="1">
      <c r="A439" s="5">
        <v>437</v>
      </c>
      <c r="B439" s="7">
        <v>1072</v>
      </c>
      <c r="C439" s="7" t="str">
        <f>VLOOKUP(B439,'[1]总表'!$C$2:$F$1053,2,FALSE)</f>
        <v>汉南区育才第二小学</v>
      </c>
      <c r="D439" s="7" t="str">
        <f>VLOOKUP(B439,'[1]总表'!$C:$F,3,FALSE)</f>
        <v>在职财务人员</v>
      </c>
      <c r="E439" s="7" t="str">
        <f>VLOOKUP(B439,'[1]总表'!$C:$F,4,FALSE)</f>
        <v>小学财务人员</v>
      </c>
      <c r="F439" s="8" t="s">
        <v>444</v>
      </c>
      <c r="G439" s="8">
        <v>65.95</v>
      </c>
      <c r="H439" s="8">
        <v>80.4</v>
      </c>
      <c r="I439" s="8">
        <v>74.62</v>
      </c>
      <c r="J439" s="8">
        <v>1</v>
      </c>
      <c r="K439" s="8" t="s">
        <v>13</v>
      </c>
    </row>
    <row r="440" spans="1:11" s="1" customFormat="1" ht="31.5" customHeight="1">
      <c r="A440" s="5">
        <v>438</v>
      </c>
      <c r="B440" s="7">
        <v>1072</v>
      </c>
      <c r="C440" s="7" t="str">
        <f>VLOOKUP(B440,'[1]总表'!$C$2:$F$1053,2,FALSE)</f>
        <v>汉南区育才第二小学</v>
      </c>
      <c r="D440" s="7" t="str">
        <f>VLOOKUP(B440,'[1]总表'!$C:$F,3,FALSE)</f>
        <v>在职财务人员</v>
      </c>
      <c r="E440" s="7" t="str">
        <f>VLOOKUP(B440,'[1]总表'!$C:$F,4,FALSE)</f>
        <v>小学财务人员</v>
      </c>
      <c r="F440" s="8" t="s">
        <v>445</v>
      </c>
      <c r="G440" s="8">
        <v>63.97</v>
      </c>
      <c r="H440" s="8">
        <v>79.4</v>
      </c>
      <c r="I440" s="8">
        <v>73.22800000000001</v>
      </c>
      <c r="J440" s="8">
        <v>2</v>
      </c>
      <c r="K440" s="8"/>
    </row>
    <row r="441" spans="1:11" s="1" customFormat="1" ht="31.5" customHeight="1">
      <c r="A441" s="5">
        <v>439</v>
      </c>
      <c r="B441" s="7">
        <v>1072</v>
      </c>
      <c r="C441" s="7" t="str">
        <f>VLOOKUP(B441,'[1]总表'!$C$2:$F$1053,2,FALSE)</f>
        <v>汉南区育才第二小学</v>
      </c>
      <c r="D441" s="7" t="str">
        <f>VLOOKUP(B441,'[1]总表'!$C:$F,3,FALSE)</f>
        <v>在职财务人员</v>
      </c>
      <c r="E441" s="7" t="str">
        <f>VLOOKUP(B441,'[1]总表'!$C:$F,4,FALSE)</f>
        <v>小学财务人员</v>
      </c>
      <c r="F441" s="8" t="s">
        <v>446</v>
      </c>
      <c r="G441" s="8">
        <v>53.28</v>
      </c>
      <c r="H441" s="8">
        <v>76.6</v>
      </c>
      <c r="I441" s="8">
        <v>67.27199999999999</v>
      </c>
      <c r="J441" s="8">
        <v>3</v>
      </c>
      <c r="K441" s="8"/>
    </row>
    <row r="442" spans="1:11" s="1" customFormat="1" ht="31.5" customHeight="1">
      <c r="A442" s="5">
        <v>440</v>
      </c>
      <c r="B442" s="7">
        <v>1073</v>
      </c>
      <c r="C442" s="7" t="str">
        <f>VLOOKUP(B442,'[1]总表'!$C$2:$F$1053,2,FALSE)</f>
        <v>汉南区银莲湖小学</v>
      </c>
      <c r="D442" s="7" t="str">
        <f>VLOOKUP(B442,'[1]总表'!$C:$F,3,FALSE)</f>
        <v>应往届毕业生</v>
      </c>
      <c r="E442" s="7" t="str">
        <f>VLOOKUP(B442,'[1]总表'!$C:$F,4,FALSE)</f>
        <v>小学语文教师</v>
      </c>
      <c r="F442" s="8" t="s">
        <v>447</v>
      </c>
      <c r="G442" s="8">
        <v>75.112</v>
      </c>
      <c r="H442" s="8">
        <v>78.8</v>
      </c>
      <c r="I442" s="8">
        <v>77.3248</v>
      </c>
      <c r="J442" s="8">
        <v>1</v>
      </c>
      <c r="K442" s="8" t="s">
        <v>13</v>
      </c>
    </row>
    <row r="443" spans="1:11" s="1" customFormat="1" ht="31.5" customHeight="1">
      <c r="A443" s="5">
        <v>441</v>
      </c>
      <c r="B443" s="7">
        <v>1073</v>
      </c>
      <c r="C443" s="7" t="str">
        <f>VLOOKUP(B443,'[1]总表'!$C$2:$F$1053,2,FALSE)</f>
        <v>汉南区银莲湖小学</v>
      </c>
      <c r="D443" s="7" t="str">
        <f>VLOOKUP(B443,'[1]总表'!$C:$F,3,FALSE)</f>
        <v>应往届毕业生</v>
      </c>
      <c r="E443" s="7" t="str">
        <f>VLOOKUP(B443,'[1]总表'!$C:$F,4,FALSE)</f>
        <v>小学语文教师</v>
      </c>
      <c r="F443" s="8" t="s">
        <v>448</v>
      </c>
      <c r="G443" s="8">
        <v>72.836</v>
      </c>
      <c r="H443" s="8">
        <v>77.6</v>
      </c>
      <c r="I443" s="8">
        <v>75.6944</v>
      </c>
      <c r="J443" s="8">
        <v>2</v>
      </c>
      <c r="K443" s="8"/>
    </row>
    <row r="444" spans="1:11" s="1" customFormat="1" ht="31.5" customHeight="1">
      <c r="A444" s="5">
        <v>442</v>
      </c>
      <c r="B444" s="7">
        <v>1073</v>
      </c>
      <c r="C444" s="7" t="str">
        <f>VLOOKUP(B444,'[1]总表'!$C$2:$F$1053,2,FALSE)</f>
        <v>汉南区银莲湖小学</v>
      </c>
      <c r="D444" s="7" t="str">
        <f>VLOOKUP(B444,'[1]总表'!$C:$F,3,FALSE)</f>
        <v>应往届毕业生</v>
      </c>
      <c r="E444" s="7" t="str">
        <f>VLOOKUP(B444,'[1]总表'!$C:$F,4,FALSE)</f>
        <v>小学语文教师</v>
      </c>
      <c r="F444" s="8" t="s">
        <v>449</v>
      </c>
      <c r="G444" s="8">
        <v>74.926</v>
      </c>
      <c r="H444" s="8">
        <v>74</v>
      </c>
      <c r="I444" s="8">
        <v>74.3704</v>
      </c>
      <c r="J444" s="8">
        <v>3</v>
      </c>
      <c r="K444" s="8"/>
    </row>
    <row r="445" spans="1:11" s="1" customFormat="1" ht="31.5" customHeight="1">
      <c r="A445" s="5">
        <v>443</v>
      </c>
      <c r="B445" s="7">
        <v>1074</v>
      </c>
      <c r="C445" s="7" t="str">
        <f>VLOOKUP(B445,'[1]总表'!$C$2:$F$1053,2,FALSE)</f>
        <v>汉南区银莲湖小学</v>
      </c>
      <c r="D445" s="7" t="str">
        <f>VLOOKUP(B445,'[1]总表'!$C:$F,3,FALSE)</f>
        <v>应往届毕业生</v>
      </c>
      <c r="E445" s="7" t="str">
        <f>VLOOKUP(B445,'[1]总表'!$C:$F,4,FALSE)</f>
        <v>小学数学教师</v>
      </c>
      <c r="F445" s="8" t="s">
        <v>450</v>
      </c>
      <c r="G445" s="8">
        <v>75.878</v>
      </c>
      <c r="H445" s="8">
        <v>82.4</v>
      </c>
      <c r="I445" s="8">
        <v>79.7912</v>
      </c>
      <c r="J445" s="8">
        <v>1</v>
      </c>
      <c r="K445" s="8" t="s">
        <v>13</v>
      </c>
    </row>
    <row r="446" spans="1:11" s="1" customFormat="1" ht="31.5" customHeight="1">
      <c r="A446" s="5">
        <v>444</v>
      </c>
      <c r="B446" s="7">
        <v>1074</v>
      </c>
      <c r="C446" s="7" t="str">
        <f>VLOOKUP(B446,'[1]总表'!$C$2:$F$1053,2,FALSE)</f>
        <v>汉南区银莲湖小学</v>
      </c>
      <c r="D446" s="7" t="str">
        <f>VLOOKUP(B446,'[1]总表'!$C:$F,3,FALSE)</f>
        <v>应往届毕业生</v>
      </c>
      <c r="E446" s="7" t="str">
        <f>VLOOKUP(B446,'[1]总表'!$C:$F,4,FALSE)</f>
        <v>小学数学教师</v>
      </c>
      <c r="F446" s="8" t="s">
        <v>451</v>
      </c>
      <c r="G446" s="8">
        <v>75.556</v>
      </c>
      <c r="H446" s="8">
        <v>80</v>
      </c>
      <c r="I446" s="8">
        <v>78.2224</v>
      </c>
      <c r="J446" s="8">
        <v>2</v>
      </c>
      <c r="K446" s="8"/>
    </row>
    <row r="447" spans="1:11" s="1" customFormat="1" ht="31.5" customHeight="1">
      <c r="A447" s="5">
        <v>445</v>
      </c>
      <c r="B447" s="7">
        <v>1074</v>
      </c>
      <c r="C447" s="7" t="str">
        <f>VLOOKUP(B447,'[1]总表'!$C$2:$F$1053,2,FALSE)</f>
        <v>汉南区银莲湖小学</v>
      </c>
      <c r="D447" s="7" t="str">
        <f>VLOOKUP(B447,'[1]总表'!$C:$F,3,FALSE)</f>
        <v>应往届毕业生</v>
      </c>
      <c r="E447" s="7" t="str">
        <f>VLOOKUP(B447,'[1]总表'!$C:$F,4,FALSE)</f>
        <v>小学数学教师</v>
      </c>
      <c r="F447" s="8" t="s">
        <v>452</v>
      </c>
      <c r="G447" s="8">
        <v>71.714</v>
      </c>
      <c r="H447" s="8">
        <v>76.6</v>
      </c>
      <c r="I447" s="8">
        <v>74.6456</v>
      </c>
      <c r="J447" s="8">
        <v>3</v>
      </c>
      <c r="K447" s="8"/>
    </row>
    <row r="448" spans="1:11" s="1" customFormat="1" ht="31.5" customHeight="1">
      <c r="A448" s="5">
        <v>446</v>
      </c>
      <c r="B448" s="7">
        <v>2004</v>
      </c>
      <c r="C448" s="7" t="str">
        <f>VLOOKUP(B448,'[1]总表'!$C$2:$F$1053,2,FALSE)</f>
        <v>武汉经济技术开发区官士墩中学</v>
      </c>
      <c r="D448" s="7" t="str">
        <f>VLOOKUP(B448,'[1]总表'!$C:$F,3,FALSE)</f>
        <v>应往届毕业生</v>
      </c>
      <c r="E448" s="7" t="str">
        <f>VLOOKUP(B448,'[1]总表'!$C:$F,4,FALSE)</f>
        <v>初中历史教师</v>
      </c>
      <c r="F448" s="8" t="s">
        <v>453</v>
      </c>
      <c r="G448" s="8">
        <v>78.282</v>
      </c>
      <c r="H448" s="8">
        <v>81.66</v>
      </c>
      <c r="I448" s="8">
        <v>80.30879999999999</v>
      </c>
      <c r="J448" s="8">
        <v>1</v>
      </c>
      <c r="K448" s="8" t="s">
        <v>13</v>
      </c>
    </row>
    <row r="449" spans="1:11" s="1" customFormat="1" ht="31.5" customHeight="1">
      <c r="A449" s="5">
        <v>447</v>
      </c>
      <c r="B449" s="7">
        <v>2004</v>
      </c>
      <c r="C449" s="7" t="str">
        <f>VLOOKUP(B449,'[1]总表'!$C$2:$F$1053,2,FALSE)</f>
        <v>武汉经济技术开发区官士墩中学</v>
      </c>
      <c r="D449" s="7" t="str">
        <f>VLOOKUP(B449,'[1]总表'!$C:$F,3,FALSE)</f>
        <v>应往届毕业生</v>
      </c>
      <c r="E449" s="7" t="str">
        <f>VLOOKUP(B449,'[1]总表'!$C:$F,4,FALSE)</f>
        <v>初中历史教师</v>
      </c>
      <c r="F449" s="8" t="s">
        <v>454</v>
      </c>
      <c r="G449" s="8">
        <v>77.708</v>
      </c>
      <c r="H449" s="8">
        <v>81.24</v>
      </c>
      <c r="I449" s="8">
        <v>79.82719999999999</v>
      </c>
      <c r="J449" s="8">
        <v>2</v>
      </c>
      <c r="K449" s="8"/>
    </row>
    <row r="450" spans="1:11" s="1" customFormat="1" ht="31.5" customHeight="1">
      <c r="A450" s="5">
        <v>448</v>
      </c>
      <c r="B450" s="7">
        <v>2004</v>
      </c>
      <c r="C450" s="7" t="str">
        <f>VLOOKUP(B450,'[1]总表'!$C$2:$F$1053,2,FALSE)</f>
        <v>武汉经济技术开发区官士墩中学</v>
      </c>
      <c r="D450" s="7" t="str">
        <f>VLOOKUP(B450,'[1]总表'!$C:$F,3,FALSE)</f>
        <v>应往届毕业生</v>
      </c>
      <c r="E450" s="7" t="str">
        <f>VLOOKUP(B450,'[1]总表'!$C:$F,4,FALSE)</f>
        <v>初中历史教师</v>
      </c>
      <c r="F450" s="8" t="s">
        <v>455</v>
      </c>
      <c r="G450" s="8">
        <v>73.95400000000001</v>
      </c>
      <c r="H450" s="8">
        <v>80.94</v>
      </c>
      <c r="I450" s="8">
        <v>78.1456</v>
      </c>
      <c r="J450" s="8">
        <v>3</v>
      </c>
      <c r="K450" s="8"/>
    </row>
    <row r="451" spans="1:11" s="1" customFormat="1" ht="31.5" customHeight="1">
      <c r="A451" s="5">
        <v>449</v>
      </c>
      <c r="B451" s="7">
        <v>2008</v>
      </c>
      <c r="C451" s="7" t="str">
        <f>VLOOKUP(B451,'[1]总表'!$C$2:$F$1053,2,FALSE)</f>
        <v>武汉经济技术开发区第二初级中学</v>
      </c>
      <c r="D451" s="7" t="str">
        <f>VLOOKUP(B451,'[1]总表'!$C:$F,3,FALSE)</f>
        <v>应往届毕业生</v>
      </c>
      <c r="E451" s="7" t="str">
        <f>VLOOKUP(B451,'[1]总表'!$C:$F,4,FALSE)</f>
        <v>初中历史教师</v>
      </c>
      <c r="F451" s="8" t="s">
        <v>456</v>
      </c>
      <c r="G451" s="8">
        <v>73.952</v>
      </c>
      <c r="H451" s="8">
        <v>80.54</v>
      </c>
      <c r="I451" s="8">
        <v>77.90480000000001</v>
      </c>
      <c r="J451" s="8">
        <v>1</v>
      </c>
      <c r="K451" s="8" t="s">
        <v>13</v>
      </c>
    </row>
    <row r="452" spans="1:11" s="1" customFormat="1" ht="31.5" customHeight="1">
      <c r="A452" s="5">
        <v>450</v>
      </c>
      <c r="B452" s="7">
        <v>2008</v>
      </c>
      <c r="C452" s="7" t="str">
        <f>VLOOKUP(B452,'[1]总表'!$C$2:$F$1053,2,FALSE)</f>
        <v>武汉经济技术开发区第二初级中学</v>
      </c>
      <c r="D452" s="7" t="str">
        <f>VLOOKUP(B452,'[1]总表'!$C:$F,3,FALSE)</f>
        <v>应往届毕业生</v>
      </c>
      <c r="E452" s="7" t="str">
        <f>VLOOKUP(B452,'[1]总表'!$C:$F,4,FALSE)</f>
        <v>初中历史教师</v>
      </c>
      <c r="F452" s="8" t="s">
        <v>457</v>
      </c>
      <c r="G452" s="8">
        <v>69.592</v>
      </c>
      <c r="H452" s="8">
        <v>79.16</v>
      </c>
      <c r="I452" s="8">
        <v>75.33279999999999</v>
      </c>
      <c r="J452" s="8">
        <v>2</v>
      </c>
      <c r="K452" s="8"/>
    </row>
    <row r="453" spans="1:11" s="1" customFormat="1" ht="31.5" customHeight="1">
      <c r="A453" s="5">
        <v>451</v>
      </c>
      <c r="B453" s="7">
        <v>2008</v>
      </c>
      <c r="C453" s="7" t="str">
        <f>VLOOKUP(B453,'[1]总表'!$C$2:$F$1053,2,FALSE)</f>
        <v>武汉经济技术开发区第二初级中学</v>
      </c>
      <c r="D453" s="7" t="str">
        <f>VLOOKUP(B453,'[1]总表'!$C:$F,3,FALSE)</f>
        <v>应往届毕业生</v>
      </c>
      <c r="E453" s="7" t="str">
        <f>VLOOKUP(B453,'[1]总表'!$C:$F,4,FALSE)</f>
        <v>初中历史教师</v>
      </c>
      <c r="F453" s="8" t="s">
        <v>458</v>
      </c>
      <c r="G453" s="8">
        <v>67.714</v>
      </c>
      <c r="H453" s="8">
        <v>77.46</v>
      </c>
      <c r="I453" s="8">
        <v>73.5616</v>
      </c>
      <c r="J453" s="8">
        <v>3</v>
      </c>
      <c r="K453" s="8"/>
    </row>
    <row r="454" spans="1:11" s="1" customFormat="1" ht="31.5" customHeight="1">
      <c r="A454" s="5">
        <v>452</v>
      </c>
      <c r="B454" s="7">
        <v>2009</v>
      </c>
      <c r="C454" s="7" t="str">
        <f>VLOOKUP(B454,'[1]总表'!$C$2:$F$1053,2,FALSE)</f>
        <v>武汉经济技术开发区第三中学</v>
      </c>
      <c r="D454" s="7" t="str">
        <f>VLOOKUP(B454,'[1]总表'!$C:$F,3,FALSE)</f>
        <v>应往届毕业生</v>
      </c>
      <c r="E454" s="7" t="str">
        <f>VLOOKUP(B454,'[1]总表'!$C:$F,4,FALSE)</f>
        <v>初中历史教师</v>
      </c>
      <c r="F454" s="8" t="s">
        <v>459</v>
      </c>
      <c r="G454" s="8">
        <v>73.146</v>
      </c>
      <c r="H454" s="8">
        <v>85</v>
      </c>
      <c r="I454" s="8">
        <v>80.2584</v>
      </c>
      <c r="J454" s="8">
        <v>1</v>
      </c>
      <c r="K454" s="8" t="s">
        <v>13</v>
      </c>
    </row>
    <row r="455" spans="1:11" s="1" customFormat="1" ht="31.5" customHeight="1">
      <c r="A455" s="5">
        <v>453</v>
      </c>
      <c r="B455" s="7">
        <v>2009</v>
      </c>
      <c r="C455" s="7" t="str">
        <f>VLOOKUP(B455,'[1]总表'!$C$2:$F$1053,2,FALSE)</f>
        <v>武汉经济技术开发区第三中学</v>
      </c>
      <c r="D455" s="7" t="str">
        <f>VLOOKUP(B455,'[1]总表'!$C:$F,3,FALSE)</f>
        <v>应往届毕业生</v>
      </c>
      <c r="E455" s="7" t="str">
        <f>VLOOKUP(B455,'[1]总表'!$C:$F,4,FALSE)</f>
        <v>初中历史教师</v>
      </c>
      <c r="F455" s="8" t="s">
        <v>460</v>
      </c>
      <c r="G455" s="8">
        <v>73.798</v>
      </c>
      <c r="H455" s="8">
        <v>82.84</v>
      </c>
      <c r="I455" s="8">
        <v>79.2232</v>
      </c>
      <c r="J455" s="8">
        <v>2</v>
      </c>
      <c r="K455" s="8" t="s">
        <v>13</v>
      </c>
    </row>
    <row r="456" spans="1:11" s="1" customFormat="1" ht="31.5" customHeight="1">
      <c r="A456" s="5">
        <v>454</v>
      </c>
      <c r="B456" s="7">
        <v>2009</v>
      </c>
      <c r="C456" s="7" t="str">
        <f>VLOOKUP(B456,'[1]总表'!$C$2:$F$1053,2,FALSE)</f>
        <v>武汉经济技术开发区第三中学</v>
      </c>
      <c r="D456" s="7" t="str">
        <f>VLOOKUP(B456,'[1]总表'!$C:$F,3,FALSE)</f>
        <v>应往届毕业生</v>
      </c>
      <c r="E456" s="7" t="str">
        <f>VLOOKUP(B456,'[1]总表'!$C:$F,4,FALSE)</f>
        <v>初中历史教师</v>
      </c>
      <c r="F456" s="8" t="s">
        <v>461</v>
      </c>
      <c r="G456" s="8">
        <v>76.304</v>
      </c>
      <c r="H456" s="8">
        <v>79.3</v>
      </c>
      <c r="I456" s="8">
        <v>78.1016</v>
      </c>
      <c r="J456" s="8">
        <v>3</v>
      </c>
      <c r="K456" s="8"/>
    </row>
    <row r="457" spans="1:11" s="1" customFormat="1" ht="31.5" customHeight="1">
      <c r="A457" s="5">
        <v>455</v>
      </c>
      <c r="B457" s="7">
        <v>2009</v>
      </c>
      <c r="C457" s="7" t="str">
        <f>VLOOKUP(B457,'[1]总表'!$C$2:$F$1053,2,FALSE)</f>
        <v>武汉经济技术开发区第三中学</v>
      </c>
      <c r="D457" s="7" t="str">
        <f>VLOOKUP(B457,'[1]总表'!$C:$F,3,FALSE)</f>
        <v>应往届毕业生</v>
      </c>
      <c r="E457" s="7" t="str">
        <f>VLOOKUP(B457,'[1]总表'!$C:$F,4,FALSE)</f>
        <v>初中历史教师</v>
      </c>
      <c r="F457" s="8" t="s">
        <v>462</v>
      </c>
      <c r="G457" s="8">
        <v>74.688</v>
      </c>
      <c r="H457" s="8">
        <v>79.14</v>
      </c>
      <c r="I457" s="8">
        <v>77.3592</v>
      </c>
      <c r="J457" s="8">
        <v>4</v>
      </c>
      <c r="K457" s="8"/>
    </row>
    <row r="458" spans="1:11" s="1" customFormat="1" ht="31.5" customHeight="1">
      <c r="A458" s="5">
        <v>456</v>
      </c>
      <c r="B458" s="7">
        <v>2009</v>
      </c>
      <c r="C458" s="7" t="str">
        <f>VLOOKUP(B458,'[1]总表'!$C$2:$F$1053,2,FALSE)</f>
        <v>武汉经济技术开发区第三中学</v>
      </c>
      <c r="D458" s="7" t="str">
        <f>VLOOKUP(B458,'[1]总表'!$C:$F,3,FALSE)</f>
        <v>应往届毕业生</v>
      </c>
      <c r="E458" s="7" t="str">
        <f>VLOOKUP(B458,'[1]总表'!$C:$F,4,FALSE)</f>
        <v>初中历史教师</v>
      </c>
      <c r="F458" s="8" t="s">
        <v>463</v>
      </c>
      <c r="G458" s="8">
        <v>71.416</v>
      </c>
      <c r="H458" s="8">
        <v>79.32</v>
      </c>
      <c r="I458" s="8">
        <v>76.1584</v>
      </c>
      <c r="J458" s="8">
        <v>5</v>
      </c>
      <c r="K458" s="8"/>
    </row>
    <row r="459" spans="1:11" s="1" customFormat="1" ht="31.5" customHeight="1">
      <c r="A459" s="5">
        <v>457</v>
      </c>
      <c r="B459" s="7">
        <v>2009</v>
      </c>
      <c r="C459" s="7" t="str">
        <f>VLOOKUP(B459,'[1]总表'!$C$2:$F$1053,2,FALSE)</f>
        <v>武汉经济技术开发区第三中学</v>
      </c>
      <c r="D459" s="7" t="str">
        <f>VLOOKUP(B459,'[1]总表'!$C:$F,3,FALSE)</f>
        <v>应往届毕业生</v>
      </c>
      <c r="E459" s="7" t="str">
        <f>VLOOKUP(B459,'[1]总表'!$C:$F,4,FALSE)</f>
        <v>初中历史教师</v>
      </c>
      <c r="F459" s="8" t="s">
        <v>464</v>
      </c>
      <c r="G459" s="8">
        <v>68.526</v>
      </c>
      <c r="H459" s="8">
        <v>75.4</v>
      </c>
      <c r="I459" s="8">
        <v>72.6504</v>
      </c>
      <c r="J459" s="8">
        <v>6</v>
      </c>
      <c r="K459" s="8"/>
    </row>
    <row r="460" spans="1:11" s="1" customFormat="1" ht="31.5" customHeight="1">
      <c r="A460" s="5">
        <v>458</v>
      </c>
      <c r="B460" s="7">
        <v>2010</v>
      </c>
      <c r="C460" s="7" t="str">
        <f>VLOOKUP(B460,'[1]总表'!$C$2:$F$1053,2,FALSE)</f>
        <v>武汉经济技术开发区第三中学</v>
      </c>
      <c r="D460" s="7" t="str">
        <f>VLOOKUP(B460,'[1]总表'!$C:$F,3,FALSE)</f>
        <v>应往届毕业生</v>
      </c>
      <c r="E460" s="7" t="str">
        <f>VLOOKUP(B460,'[1]总表'!$C:$F,4,FALSE)</f>
        <v>初中音乐教师</v>
      </c>
      <c r="F460" s="8" t="s">
        <v>465</v>
      </c>
      <c r="G460" s="8">
        <v>73.79400000000001</v>
      </c>
      <c r="H460" s="8">
        <v>83.2</v>
      </c>
      <c r="I460" s="8">
        <v>79.4376</v>
      </c>
      <c r="J460" s="8">
        <v>1</v>
      </c>
      <c r="K460" s="8" t="s">
        <v>13</v>
      </c>
    </row>
    <row r="461" spans="1:11" s="1" customFormat="1" ht="31.5" customHeight="1">
      <c r="A461" s="5">
        <v>459</v>
      </c>
      <c r="B461" s="7">
        <v>2010</v>
      </c>
      <c r="C461" s="7" t="str">
        <f>VLOOKUP(B461,'[1]总表'!$C$2:$F$1053,2,FALSE)</f>
        <v>武汉经济技术开发区第三中学</v>
      </c>
      <c r="D461" s="7" t="str">
        <f>VLOOKUP(B461,'[1]总表'!$C:$F,3,FALSE)</f>
        <v>应往届毕业生</v>
      </c>
      <c r="E461" s="7" t="str">
        <f>VLOOKUP(B461,'[1]总表'!$C:$F,4,FALSE)</f>
        <v>初中音乐教师</v>
      </c>
      <c r="F461" s="8" t="s">
        <v>466</v>
      </c>
      <c r="G461" s="8">
        <v>76.47999999999999</v>
      </c>
      <c r="H461" s="8">
        <v>80.9</v>
      </c>
      <c r="I461" s="8">
        <v>79.132</v>
      </c>
      <c r="J461" s="8">
        <v>2</v>
      </c>
      <c r="K461" s="8"/>
    </row>
    <row r="462" spans="1:11" s="1" customFormat="1" ht="31.5" customHeight="1">
      <c r="A462" s="5">
        <v>460</v>
      </c>
      <c r="B462" s="7">
        <v>2010</v>
      </c>
      <c r="C462" s="7" t="str">
        <f>VLOOKUP(B462,'[1]总表'!$C$2:$F$1053,2,FALSE)</f>
        <v>武汉经济技术开发区第三中学</v>
      </c>
      <c r="D462" s="7" t="str">
        <f>VLOOKUP(B462,'[1]总表'!$C:$F,3,FALSE)</f>
        <v>应往届毕业生</v>
      </c>
      <c r="E462" s="7" t="str">
        <f>VLOOKUP(B462,'[1]总表'!$C:$F,4,FALSE)</f>
        <v>初中音乐教师</v>
      </c>
      <c r="F462" s="8" t="s">
        <v>467</v>
      </c>
      <c r="G462" s="8">
        <v>71.766</v>
      </c>
      <c r="H462" s="8">
        <v>78.5</v>
      </c>
      <c r="I462" s="8">
        <v>75.8064</v>
      </c>
      <c r="J462" s="8">
        <v>3</v>
      </c>
      <c r="K462" s="8"/>
    </row>
    <row r="463" spans="1:11" s="1" customFormat="1" ht="31.5" customHeight="1">
      <c r="A463" s="5">
        <v>461</v>
      </c>
      <c r="B463" s="7">
        <v>2013</v>
      </c>
      <c r="C463" s="7" t="str">
        <f>VLOOKUP(B463,'[1]总表'!$C$2:$F$1053,2,FALSE)</f>
        <v>武汉经济技术开发区第四中学</v>
      </c>
      <c r="D463" s="7" t="str">
        <f>VLOOKUP(B463,'[1]总表'!$C:$F,3,FALSE)</f>
        <v>应往届毕业生</v>
      </c>
      <c r="E463" s="7" t="str">
        <f>VLOOKUP(B463,'[1]总表'!$C:$F,4,FALSE)</f>
        <v>初中语文教师</v>
      </c>
      <c r="F463" s="8" t="s">
        <v>468</v>
      </c>
      <c r="G463" s="8">
        <v>75.908</v>
      </c>
      <c r="H463" s="8">
        <v>83.6</v>
      </c>
      <c r="I463" s="8">
        <v>80.5232</v>
      </c>
      <c r="J463" s="8">
        <v>1</v>
      </c>
      <c r="K463" s="8" t="s">
        <v>13</v>
      </c>
    </row>
    <row r="464" spans="1:11" s="1" customFormat="1" ht="31.5" customHeight="1">
      <c r="A464" s="5">
        <v>462</v>
      </c>
      <c r="B464" s="7">
        <v>2013</v>
      </c>
      <c r="C464" s="7" t="str">
        <f>VLOOKUP(B464,'[1]总表'!$C$2:$F$1053,2,FALSE)</f>
        <v>武汉经济技术开发区第四中学</v>
      </c>
      <c r="D464" s="7" t="str">
        <f>VLOOKUP(B464,'[1]总表'!$C:$F,3,FALSE)</f>
        <v>应往届毕业生</v>
      </c>
      <c r="E464" s="7" t="str">
        <f>VLOOKUP(B464,'[1]总表'!$C:$F,4,FALSE)</f>
        <v>初中语文教师</v>
      </c>
      <c r="F464" s="8" t="s">
        <v>469</v>
      </c>
      <c r="G464" s="8">
        <v>71.286</v>
      </c>
      <c r="H464" s="8">
        <v>81.1</v>
      </c>
      <c r="I464" s="8">
        <v>77.17439999999999</v>
      </c>
      <c r="J464" s="8">
        <v>2</v>
      </c>
      <c r="K464" s="8"/>
    </row>
    <row r="465" spans="1:11" s="1" customFormat="1" ht="31.5" customHeight="1">
      <c r="A465" s="5">
        <v>463</v>
      </c>
      <c r="B465" s="7">
        <v>2013</v>
      </c>
      <c r="C465" s="7" t="str">
        <f>VLOOKUP(B465,'[1]总表'!$C$2:$F$1053,2,FALSE)</f>
        <v>武汉经济技术开发区第四中学</v>
      </c>
      <c r="D465" s="7" t="str">
        <f>VLOOKUP(B465,'[1]总表'!$C:$F,3,FALSE)</f>
        <v>应往届毕业生</v>
      </c>
      <c r="E465" s="7" t="str">
        <f>VLOOKUP(B465,'[1]总表'!$C:$F,4,FALSE)</f>
        <v>初中语文教师</v>
      </c>
      <c r="F465" s="8" t="s">
        <v>470</v>
      </c>
      <c r="G465" s="8">
        <v>73.654</v>
      </c>
      <c r="H465" s="8" t="s">
        <v>22</v>
      </c>
      <c r="I465" s="8" t="s">
        <v>22</v>
      </c>
      <c r="J465" s="8"/>
      <c r="K465" s="8"/>
    </row>
    <row r="466" spans="1:11" s="1" customFormat="1" ht="31.5" customHeight="1">
      <c r="A466" s="5">
        <v>464</v>
      </c>
      <c r="B466" s="7">
        <v>2014</v>
      </c>
      <c r="C466" s="7" t="str">
        <f>VLOOKUP(B466,'[1]总表'!$C$2:$F$1053,2,FALSE)</f>
        <v>武汉经济技术开发区第四中学</v>
      </c>
      <c r="D466" s="7" t="str">
        <f>VLOOKUP(B466,'[1]总表'!$C:$F,3,FALSE)</f>
        <v>应往届毕业生</v>
      </c>
      <c r="E466" s="7" t="str">
        <f>VLOOKUP(B466,'[1]总表'!$C:$F,4,FALSE)</f>
        <v>初中数学教师</v>
      </c>
      <c r="F466" s="8" t="s">
        <v>471</v>
      </c>
      <c r="G466" s="8">
        <v>78.06800000000001</v>
      </c>
      <c r="H466" s="8">
        <v>79.5</v>
      </c>
      <c r="I466" s="8">
        <v>78.9272</v>
      </c>
      <c r="J466" s="8">
        <v>1</v>
      </c>
      <c r="K466" s="8" t="s">
        <v>13</v>
      </c>
    </row>
    <row r="467" spans="1:11" s="1" customFormat="1" ht="31.5" customHeight="1">
      <c r="A467" s="5">
        <v>465</v>
      </c>
      <c r="B467" s="7">
        <v>2014</v>
      </c>
      <c r="C467" s="7" t="str">
        <f>VLOOKUP(B467,'[1]总表'!$C$2:$F$1053,2,FALSE)</f>
        <v>武汉经济技术开发区第四中学</v>
      </c>
      <c r="D467" s="7" t="str">
        <f>VLOOKUP(B467,'[1]总表'!$C:$F,3,FALSE)</f>
        <v>应往届毕业生</v>
      </c>
      <c r="E467" s="7" t="str">
        <f>VLOOKUP(B467,'[1]总表'!$C:$F,4,FALSE)</f>
        <v>初中数学教师</v>
      </c>
      <c r="F467" s="8" t="s">
        <v>472</v>
      </c>
      <c r="G467" s="8">
        <v>73.906</v>
      </c>
      <c r="H467" s="8">
        <v>81.5</v>
      </c>
      <c r="I467" s="8">
        <v>78.4624</v>
      </c>
      <c r="J467" s="8">
        <v>2</v>
      </c>
      <c r="K467" s="8"/>
    </row>
    <row r="468" spans="1:11" s="1" customFormat="1" ht="31.5" customHeight="1">
      <c r="A468" s="5">
        <v>466</v>
      </c>
      <c r="B468" s="7">
        <v>2014</v>
      </c>
      <c r="C468" s="7" t="str">
        <f>VLOOKUP(B468,'[1]总表'!$C$2:$F$1053,2,FALSE)</f>
        <v>武汉经济技术开发区第四中学</v>
      </c>
      <c r="D468" s="7" t="str">
        <f>VLOOKUP(B468,'[1]总表'!$C:$F,3,FALSE)</f>
        <v>应往届毕业生</v>
      </c>
      <c r="E468" s="7" t="str">
        <f>VLOOKUP(B468,'[1]总表'!$C:$F,4,FALSE)</f>
        <v>初中数学教师</v>
      </c>
      <c r="F468" s="8" t="s">
        <v>473</v>
      </c>
      <c r="G468" s="8">
        <v>75.544</v>
      </c>
      <c r="H468" s="8">
        <v>79.76</v>
      </c>
      <c r="I468" s="8">
        <v>78.0736</v>
      </c>
      <c r="J468" s="8">
        <v>3</v>
      </c>
      <c r="K468" s="8"/>
    </row>
    <row r="469" spans="1:11" s="1" customFormat="1" ht="31.5" customHeight="1">
      <c r="A469" s="5">
        <v>467</v>
      </c>
      <c r="B469" s="7">
        <v>2015</v>
      </c>
      <c r="C469" s="7" t="str">
        <f>VLOOKUP(B469,'[1]总表'!$C$2:$F$1053,2,FALSE)</f>
        <v>武汉经济技术开发区第四中学</v>
      </c>
      <c r="D469" s="7" t="str">
        <f>VLOOKUP(B469,'[1]总表'!$C:$F,3,FALSE)</f>
        <v>应往届毕业生</v>
      </c>
      <c r="E469" s="7" t="str">
        <f>VLOOKUP(B469,'[1]总表'!$C:$F,4,FALSE)</f>
        <v>初中英语教师</v>
      </c>
      <c r="F469" s="8" t="s">
        <v>474</v>
      </c>
      <c r="G469" s="8">
        <v>78.99199999999999</v>
      </c>
      <c r="H469" s="8">
        <v>85.26</v>
      </c>
      <c r="I469" s="8">
        <v>82.7528</v>
      </c>
      <c r="J469" s="8">
        <v>1</v>
      </c>
      <c r="K469" s="8" t="s">
        <v>13</v>
      </c>
    </row>
    <row r="470" spans="1:11" s="1" customFormat="1" ht="31.5" customHeight="1">
      <c r="A470" s="5">
        <v>468</v>
      </c>
      <c r="B470" s="7">
        <v>2015</v>
      </c>
      <c r="C470" s="7" t="str">
        <f>VLOOKUP(B470,'[1]总表'!$C$2:$F$1053,2,FALSE)</f>
        <v>武汉经济技术开发区第四中学</v>
      </c>
      <c r="D470" s="7" t="str">
        <f>VLOOKUP(B470,'[1]总表'!$C:$F,3,FALSE)</f>
        <v>应往届毕业生</v>
      </c>
      <c r="E470" s="7" t="str">
        <f>VLOOKUP(B470,'[1]总表'!$C:$F,4,FALSE)</f>
        <v>初中英语教师</v>
      </c>
      <c r="F470" s="8" t="s">
        <v>475</v>
      </c>
      <c r="G470" s="8">
        <v>78.862</v>
      </c>
      <c r="H470" s="8">
        <v>82.68</v>
      </c>
      <c r="I470" s="8">
        <v>81.1528</v>
      </c>
      <c r="J470" s="8">
        <v>2</v>
      </c>
      <c r="K470" s="8"/>
    </row>
    <row r="471" spans="1:11" s="1" customFormat="1" ht="31.5" customHeight="1">
      <c r="A471" s="5">
        <v>469</v>
      </c>
      <c r="B471" s="7">
        <v>2015</v>
      </c>
      <c r="C471" s="7" t="str">
        <f>VLOOKUP(B471,'[1]总表'!$C$2:$F$1053,2,FALSE)</f>
        <v>武汉经济技术开发区第四中学</v>
      </c>
      <c r="D471" s="7" t="str">
        <f>VLOOKUP(B471,'[1]总表'!$C:$F,3,FALSE)</f>
        <v>应往届毕业生</v>
      </c>
      <c r="E471" s="7" t="str">
        <f>VLOOKUP(B471,'[1]总表'!$C:$F,4,FALSE)</f>
        <v>初中英语教师</v>
      </c>
      <c r="F471" s="8" t="s">
        <v>476</v>
      </c>
      <c r="G471" s="8">
        <v>78.988</v>
      </c>
      <c r="H471" s="8">
        <v>78.76</v>
      </c>
      <c r="I471" s="8">
        <v>78.8512</v>
      </c>
      <c r="J471" s="8">
        <v>3</v>
      </c>
      <c r="K471" s="8"/>
    </row>
    <row r="472" spans="1:11" s="1" customFormat="1" ht="31.5" customHeight="1">
      <c r="A472" s="5">
        <v>470</v>
      </c>
      <c r="B472" s="7">
        <v>2016</v>
      </c>
      <c r="C472" s="7" t="str">
        <f>VLOOKUP(B472,'[1]总表'!$C$2:$F$1053,2,FALSE)</f>
        <v>武汉经济技术开发区第四中学</v>
      </c>
      <c r="D472" s="7" t="str">
        <f>VLOOKUP(B472,'[1]总表'!$C:$F,3,FALSE)</f>
        <v>应往届毕业生</v>
      </c>
      <c r="E472" s="7" t="str">
        <f>VLOOKUP(B472,'[1]总表'!$C:$F,4,FALSE)</f>
        <v>初中历史教师</v>
      </c>
      <c r="F472" s="8" t="s">
        <v>477</v>
      </c>
      <c r="G472" s="8">
        <v>73.25</v>
      </c>
      <c r="H472" s="8">
        <v>81.8</v>
      </c>
      <c r="I472" s="8">
        <v>78.38</v>
      </c>
      <c r="J472" s="8">
        <v>1</v>
      </c>
      <c r="K472" s="8" t="s">
        <v>13</v>
      </c>
    </row>
    <row r="473" spans="1:11" s="1" customFormat="1" ht="31.5" customHeight="1">
      <c r="A473" s="5">
        <v>471</v>
      </c>
      <c r="B473" s="7">
        <v>2016</v>
      </c>
      <c r="C473" s="7" t="str">
        <f>VLOOKUP(B473,'[1]总表'!$C$2:$F$1053,2,FALSE)</f>
        <v>武汉经济技术开发区第四中学</v>
      </c>
      <c r="D473" s="7" t="str">
        <f>VLOOKUP(B473,'[1]总表'!$C:$F,3,FALSE)</f>
        <v>应往届毕业生</v>
      </c>
      <c r="E473" s="7" t="str">
        <f>VLOOKUP(B473,'[1]总表'!$C:$F,4,FALSE)</f>
        <v>初中历史教师</v>
      </c>
      <c r="F473" s="8" t="s">
        <v>478</v>
      </c>
      <c r="G473" s="8">
        <v>73.876</v>
      </c>
      <c r="H473" s="8">
        <v>76.6</v>
      </c>
      <c r="I473" s="8">
        <v>75.5104</v>
      </c>
      <c r="J473" s="8">
        <v>2</v>
      </c>
      <c r="K473" s="8"/>
    </row>
    <row r="474" spans="1:11" s="1" customFormat="1" ht="31.5" customHeight="1">
      <c r="A474" s="5">
        <v>472</v>
      </c>
      <c r="B474" s="7">
        <v>2017</v>
      </c>
      <c r="C474" s="7" t="str">
        <f>VLOOKUP(B474,'[1]总表'!$C$2:$F$1053,2,FALSE)</f>
        <v>武汉经济技术开发区第四中学</v>
      </c>
      <c r="D474" s="7" t="str">
        <f>VLOOKUP(B474,'[1]总表'!$C:$F,3,FALSE)</f>
        <v>应往届毕业生</v>
      </c>
      <c r="E474" s="7" t="str">
        <f>VLOOKUP(B474,'[1]总表'!$C:$F,4,FALSE)</f>
        <v>初中道德与法治教师</v>
      </c>
      <c r="F474" s="8" t="s">
        <v>479</v>
      </c>
      <c r="G474" s="8">
        <v>74.864</v>
      </c>
      <c r="H474" s="8">
        <v>81.58</v>
      </c>
      <c r="I474" s="8">
        <v>78.8936</v>
      </c>
      <c r="J474" s="8">
        <v>1</v>
      </c>
      <c r="K474" s="8" t="s">
        <v>13</v>
      </c>
    </row>
    <row r="475" spans="1:11" s="1" customFormat="1" ht="31.5" customHeight="1">
      <c r="A475" s="5">
        <v>473</v>
      </c>
      <c r="B475" s="7">
        <v>2017</v>
      </c>
      <c r="C475" s="7" t="str">
        <f>VLOOKUP(B475,'[1]总表'!$C$2:$F$1053,2,FALSE)</f>
        <v>武汉经济技术开发区第四中学</v>
      </c>
      <c r="D475" s="7" t="str">
        <f>VLOOKUP(B475,'[1]总表'!$C:$F,3,FALSE)</f>
        <v>应往届毕业生</v>
      </c>
      <c r="E475" s="7" t="str">
        <f>VLOOKUP(B475,'[1]总表'!$C:$F,4,FALSE)</f>
        <v>初中道德与法治教师</v>
      </c>
      <c r="F475" s="8" t="s">
        <v>480</v>
      </c>
      <c r="G475" s="8">
        <v>75.192</v>
      </c>
      <c r="H475" s="8">
        <v>81.22</v>
      </c>
      <c r="I475" s="8">
        <v>78.80879999999999</v>
      </c>
      <c r="J475" s="8">
        <v>2</v>
      </c>
      <c r="K475" s="8"/>
    </row>
    <row r="476" spans="1:11" s="1" customFormat="1" ht="31.5" customHeight="1">
      <c r="A476" s="5">
        <v>474</v>
      </c>
      <c r="B476" s="7">
        <v>2017</v>
      </c>
      <c r="C476" s="7" t="str">
        <f>VLOOKUP(B476,'[1]总表'!$C$2:$F$1053,2,FALSE)</f>
        <v>武汉经济技术开发区第四中学</v>
      </c>
      <c r="D476" s="7" t="str">
        <f>VLOOKUP(B476,'[1]总表'!$C:$F,3,FALSE)</f>
        <v>应往届毕业生</v>
      </c>
      <c r="E476" s="7" t="str">
        <f>VLOOKUP(B476,'[1]总表'!$C:$F,4,FALSE)</f>
        <v>初中道德与法治教师</v>
      </c>
      <c r="F476" s="8" t="s">
        <v>481</v>
      </c>
      <c r="G476" s="8">
        <v>73.574</v>
      </c>
      <c r="H476" s="8">
        <v>78.06</v>
      </c>
      <c r="I476" s="8">
        <v>76.2656</v>
      </c>
      <c r="J476" s="8">
        <v>3</v>
      </c>
      <c r="K476" s="8"/>
    </row>
    <row r="477" spans="1:11" s="1" customFormat="1" ht="31.5" customHeight="1">
      <c r="A477" s="5">
        <v>475</v>
      </c>
      <c r="B477" s="7">
        <v>2018</v>
      </c>
      <c r="C477" s="7" t="str">
        <f>VLOOKUP(B477,'[1]总表'!$C$2:$F$1053,2,FALSE)</f>
        <v>武汉经济技术开发区黄陵中学</v>
      </c>
      <c r="D477" s="7" t="str">
        <f>VLOOKUP(B477,'[1]总表'!$C:$F,3,FALSE)</f>
        <v>应往届毕业生</v>
      </c>
      <c r="E477" s="7" t="str">
        <f>VLOOKUP(B477,'[1]总表'!$C:$F,4,FALSE)</f>
        <v>初中历史教师</v>
      </c>
      <c r="F477" s="8" t="s">
        <v>482</v>
      </c>
      <c r="G477" s="8">
        <v>59.9</v>
      </c>
      <c r="H477" s="8">
        <v>79.86</v>
      </c>
      <c r="I477" s="8">
        <v>71.876</v>
      </c>
      <c r="J477" s="8">
        <v>1</v>
      </c>
      <c r="K477" s="8" t="s">
        <v>13</v>
      </c>
    </row>
    <row r="478" spans="1:11" s="1" customFormat="1" ht="31.5" customHeight="1">
      <c r="A478" s="5">
        <v>476</v>
      </c>
      <c r="B478" s="7">
        <v>2019</v>
      </c>
      <c r="C478" s="7" t="str">
        <f>VLOOKUP(B478,'[1]总表'!$C$2:$F$1053,2,FALSE)</f>
        <v>武汉经济技术开发区黄陵中学</v>
      </c>
      <c r="D478" s="7" t="str">
        <f>VLOOKUP(B478,'[1]总表'!$C:$F,3,FALSE)</f>
        <v>应往届毕业生</v>
      </c>
      <c r="E478" s="7" t="str">
        <f>VLOOKUP(B478,'[1]总表'!$C:$F,4,FALSE)</f>
        <v>初中化学教师</v>
      </c>
      <c r="F478" s="8" t="s">
        <v>483</v>
      </c>
      <c r="G478" s="8">
        <v>75.78399999999999</v>
      </c>
      <c r="H478" s="8">
        <v>78.24</v>
      </c>
      <c r="I478" s="8">
        <v>77.2576</v>
      </c>
      <c r="J478" s="8">
        <v>1</v>
      </c>
      <c r="K478" s="8" t="s">
        <v>13</v>
      </c>
    </row>
    <row r="479" spans="1:11" s="1" customFormat="1" ht="31.5" customHeight="1">
      <c r="A479" s="5">
        <v>477</v>
      </c>
      <c r="B479" s="7">
        <v>2019</v>
      </c>
      <c r="C479" s="7" t="str">
        <f>VLOOKUP(B479,'[1]总表'!$C$2:$F$1053,2,FALSE)</f>
        <v>武汉经济技术开发区黄陵中学</v>
      </c>
      <c r="D479" s="7" t="str">
        <f>VLOOKUP(B479,'[1]总表'!$C:$F,3,FALSE)</f>
        <v>应往届毕业生</v>
      </c>
      <c r="E479" s="7" t="str">
        <f>VLOOKUP(B479,'[1]总表'!$C:$F,4,FALSE)</f>
        <v>初中化学教师</v>
      </c>
      <c r="F479" s="8" t="s">
        <v>484</v>
      </c>
      <c r="G479" s="8">
        <v>76.104</v>
      </c>
      <c r="H479" s="8">
        <v>77.92</v>
      </c>
      <c r="I479" s="8">
        <v>77.1936</v>
      </c>
      <c r="J479" s="8">
        <v>2</v>
      </c>
      <c r="K479" s="8"/>
    </row>
    <row r="480" spans="1:11" s="1" customFormat="1" ht="31.5" customHeight="1">
      <c r="A480" s="5">
        <v>478</v>
      </c>
      <c r="B480" s="7">
        <v>2019</v>
      </c>
      <c r="C480" s="7" t="str">
        <f>VLOOKUP(B480,'[1]总表'!$C$2:$F$1053,2,FALSE)</f>
        <v>武汉经济技术开发区黄陵中学</v>
      </c>
      <c r="D480" s="7" t="str">
        <f>VLOOKUP(B480,'[1]总表'!$C:$F,3,FALSE)</f>
        <v>应往届毕业生</v>
      </c>
      <c r="E480" s="7" t="str">
        <f>VLOOKUP(B480,'[1]总表'!$C:$F,4,FALSE)</f>
        <v>初中化学教师</v>
      </c>
      <c r="F480" s="8" t="s">
        <v>485</v>
      </c>
      <c r="G480" s="8">
        <v>75.084</v>
      </c>
      <c r="H480" s="8">
        <v>78.2</v>
      </c>
      <c r="I480" s="8">
        <v>76.95360000000001</v>
      </c>
      <c r="J480" s="8">
        <v>3</v>
      </c>
      <c r="K480" s="8"/>
    </row>
    <row r="481" spans="1:11" s="1" customFormat="1" ht="31.5" customHeight="1">
      <c r="A481" s="5">
        <v>479</v>
      </c>
      <c r="B481" s="7">
        <v>2020</v>
      </c>
      <c r="C481" s="7" t="str">
        <f>VLOOKUP(B481,'[1]总表'!$C$2:$F$1053,2,FALSE)</f>
        <v>武汉经济技术开发区军山中学</v>
      </c>
      <c r="D481" s="7" t="str">
        <f>VLOOKUP(B481,'[1]总表'!$C:$F,3,FALSE)</f>
        <v>应往届毕业生</v>
      </c>
      <c r="E481" s="7" t="str">
        <f>VLOOKUP(B481,'[1]总表'!$C:$F,4,FALSE)</f>
        <v>初中语文教师</v>
      </c>
      <c r="F481" s="8" t="s">
        <v>486</v>
      </c>
      <c r="G481" s="8">
        <v>82.78</v>
      </c>
      <c r="H481" s="8">
        <v>86.9</v>
      </c>
      <c r="I481" s="8">
        <v>85.25200000000001</v>
      </c>
      <c r="J481" s="8">
        <v>1</v>
      </c>
      <c r="K481" s="8" t="s">
        <v>13</v>
      </c>
    </row>
    <row r="482" spans="1:11" s="1" customFormat="1" ht="31.5" customHeight="1">
      <c r="A482" s="5">
        <v>480</v>
      </c>
      <c r="B482" s="7">
        <v>2020</v>
      </c>
      <c r="C482" s="7" t="str">
        <f>VLOOKUP(B482,'[1]总表'!$C$2:$F$1053,2,FALSE)</f>
        <v>武汉经济技术开发区军山中学</v>
      </c>
      <c r="D482" s="7" t="str">
        <f>VLOOKUP(B482,'[1]总表'!$C:$F,3,FALSE)</f>
        <v>应往届毕业生</v>
      </c>
      <c r="E482" s="7" t="str">
        <f>VLOOKUP(B482,'[1]总表'!$C:$F,4,FALSE)</f>
        <v>初中语文教师</v>
      </c>
      <c r="F482" s="8" t="s">
        <v>487</v>
      </c>
      <c r="G482" s="8">
        <v>72.726</v>
      </c>
      <c r="H482" s="8">
        <v>79.8</v>
      </c>
      <c r="I482" s="8">
        <v>76.9704</v>
      </c>
      <c r="J482" s="8">
        <v>2</v>
      </c>
      <c r="K482" s="8"/>
    </row>
    <row r="483" spans="1:11" s="1" customFormat="1" ht="31.5" customHeight="1">
      <c r="A483" s="5">
        <v>481</v>
      </c>
      <c r="B483" s="7">
        <v>2020</v>
      </c>
      <c r="C483" s="7" t="str">
        <f>VLOOKUP(B483,'[1]总表'!$C$2:$F$1053,2,FALSE)</f>
        <v>武汉经济技术开发区军山中学</v>
      </c>
      <c r="D483" s="7" t="str">
        <f>VLOOKUP(B483,'[1]总表'!$C:$F,3,FALSE)</f>
        <v>应往届毕业生</v>
      </c>
      <c r="E483" s="7" t="str">
        <f>VLOOKUP(B483,'[1]总表'!$C:$F,4,FALSE)</f>
        <v>初中语文教师</v>
      </c>
      <c r="F483" s="8" t="s">
        <v>488</v>
      </c>
      <c r="G483" s="8">
        <v>71.608</v>
      </c>
      <c r="H483" s="8">
        <v>80.4</v>
      </c>
      <c r="I483" s="8">
        <v>76.8832</v>
      </c>
      <c r="J483" s="8">
        <v>3</v>
      </c>
      <c r="K483" s="8"/>
    </row>
    <row r="484" spans="1:11" s="1" customFormat="1" ht="31.5" customHeight="1">
      <c r="A484" s="5">
        <v>482</v>
      </c>
      <c r="B484" s="7">
        <v>2021</v>
      </c>
      <c r="C484" s="7" t="str">
        <f>VLOOKUP(B484,'[1]总表'!$C$2:$F$1053,2,FALSE)</f>
        <v>武汉经济技术开发区军山中学</v>
      </c>
      <c r="D484" s="7" t="str">
        <f>VLOOKUP(B484,'[1]总表'!$C:$F,3,FALSE)</f>
        <v>应往届毕业生</v>
      </c>
      <c r="E484" s="7" t="str">
        <f>VLOOKUP(B484,'[1]总表'!$C:$F,4,FALSE)</f>
        <v>初中数学教师</v>
      </c>
      <c r="F484" s="8" t="s">
        <v>489</v>
      </c>
      <c r="G484" s="8">
        <v>74.48400000000001</v>
      </c>
      <c r="H484" s="8">
        <v>83.3</v>
      </c>
      <c r="I484" s="8">
        <v>79.7736</v>
      </c>
      <c r="J484" s="8">
        <v>1</v>
      </c>
      <c r="K484" s="8" t="s">
        <v>13</v>
      </c>
    </row>
    <row r="485" spans="1:11" s="1" customFormat="1" ht="31.5" customHeight="1">
      <c r="A485" s="5">
        <v>483</v>
      </c>
      <c r="B485" s="7">
        <v>2021</v>
      </c>
      <c r="C485" s="7" t="str">
        <f>VLOOKUP(B485,'[1]总表'!$C$2:$F$1053,2,FALSE)</f>
        <v>武汉经济技术开发区军山中学</v>
      </c>
      <c r="D485" s="7" t="str">
        <f>VLOOKUP(B485,'[1]总表'!$C:$F,3,FALSE)</f>
        <v>应往届毕业生</v>
      </c>
      <c r="E485" s="7" t="str">
        <f>VLOOKUP(B485,'[1]总表'!$C:$F,4,FALSE)</f>
        <v>初中数学教师</v>
      </c>
      <c r="F485" s="8" t="s">
        <v>490</v>
      </c>
      <c r="G485" s="8">
        <v>72.712</v>
      </c>
      <c r="H485" s="8">
        <v>82.6</v>
      </c>
      <c r="I485" s="8">
        <v>78.6448</v>
      </c>
      <c r="J485" s="8">
        <v>2</v>
      </c>
      <c r="K485" s="8" t="s">
        <v>13</v>
      </c>
    </row>
    <row r="486" spans="1:11" s="1" customFormat="1" ht="31.5" customHeight="1">
      <c r="A486" s="5">
        <v>484</v>
      </c>
      <c r="B486" s="7">
        <v>2021</v>
      </c>
      <c r="C486" s="7" t="str">
        <f>VLOOKUP(B486,'[1]总表'!$C$2:$F$1053,2,FALSE)</f>
        <v>武汉经济技术开发区军山中学</v>
      </c>
      <c r="D486" s="7" t="str">
        <f>VLOOKUP(B486,'[1]总表'!$C:$F,3,FALSE)</f>
        <v>应往届毕业生</v>
      </c>
      <c r="E486" s="7" t="str">
        <f>VLOOKUP(B486,'[1]总表'!$C:$F,4,FALSE)</f>
        <v>初中数学教师</v>
      </c>
      <c r="F486" s="8" t="s">
        <v>491</v>
      </c>
      <c r="G486" s="8">
        <v>73.952</v>
      </c>
      <c r="H486" s="8">
        <v>79.9</v>
      </c>
      <c r="I486" s="8">
        <v>77.52080000000001</v>
      </c>
      <c r="J486" s="8">
        <v>3</v>
      </c>
      <c r="K486" s="8"/>
    </row>
    <row r="487" spans="1:11" s="1" customFormat="1" ht="31.5" customHeight="1">
      <c r="A487" s="5">
        <v>485</v>
      </c>
      <c r="B487" s="7">
        <v>2021</v>
      </c>
      <c r="C487" s="7" t="str">
        <f>VLOOKUP(B487,'[1]总表'!$C$2:$F$1053,2,FALSE)</f>
        <v>武汉经济技术开发区军山中学</v>
      </c>
      <c r="D487" s="7" t="str">
        <f>VLOOKUP(B487,'[1]总表'!$C:$F,3,FALSE)</f>
        <v>应往届毕业生</v>
      </c>
      <c r="E487" s="7" t="str">
        <f>VLOOKUP(B487,'[1]总表'!$C:$F,4,FALSE)</f>
        <v>初中数学教师</v>
      </c>
      <c r="F487" s="8" t="s">
        <v>492</v>
      </c>
      <c r="G487" s="8">
        <v>73.654</v>
      </c>
      <c r="H487" s="8">
        <v>80</v>
      </c>
      <c r="I487" s="8">
        <v>77.4616</v>
      </c>
      <c r="J487" s="8">
        <v>4</v>
      </c>
      <c r="K487" s="8"/>
    </row>
    <row r="488" spans="1:11" s="1" customFormat="1" ht="31.5" customHeight="1">
      <c r="A488" s="5">
        <v>486</v>
      </c>
      <c r="B488" s="7">
        <v>2021</v>
      </c>
      <c r="C488" s="7" t="str">
        <f>VLOOKUP(B488,'[1]总表'!$C$2:$F$1053,2,FALSE)</f>
        <v>武汉经济技术开发区军山中学</v>
      </c>
      <c r="D488" s="7" t="str">
        <f>VLOOKUP(B488,'[1]总表'!$C:$F,3,FALSE)</f>
        <v>应往届毕业生</v>
      </c>
      <c r="E488" s="7" t="str">
        <f>VLOOKUP(B488,'[1]总表'!$C:$F,4,FALSE)</f>
        <v>初中数学教师</v>
      </c>
      <c r="F488" s="8" t="s">
        <v>493</v>
      </c>
      <c r="G488" s="8">
        <v>72.904</v>
      </c>
      <c r="H488" s="8">
        <v>78.2</v>
      </c>
      <c r="I488" s="8">
        <v>76.08160000000001</v>
      </c>
      <c r="J488" s="8">
        <v>5</v>
      </c>
      <c r="K488" s="8"/>
    </row>
    <row r="489" spans="1:11" s="1" customFormat="1" ht="31.5" customHeight="1">
      <c r="A489" s="5">
        <v>487</v>
      </c>
      <c r="B489" s="7">
        <v>2021</v>
      </c>
      <c r="C489" s="7" t="str">
        <f>VLOOKUP(B489,'[1]总表'!$C$2:$F$1053,2,FALSE)</f>
        <v>武汉经济技术开发区军山中学</v>
      </c>
      <c r="D489" s="7" t="str">
        <f>VLOOKUP(B489,'[1]总表'!$C:$F,3,FALSE)</f>
        <v>应往届毕业生</v>
      </c>
      <c r="E489" s="7" t="str">
        <f>VLOOKUP(B489,'[1]总表'!$C:$F,4,FALSE)</f>
        <v>初中数学教师</v>
      </c>
      <c r="F489" s="8" t="s">
        <v>494</v>
      </c>
      <c r="G489" s="8">
        <v>72.858</v>
      </c>
      <c r="H489" s="8" t="s">
        <v>22</v>
      </c>
      <c r="I489" s="8" t="s">
        <v>22</v>
      </c>
      <c r="J489" s="8"/>
      <c r="K489" s="8"/>
    </row>
    <row r="490" spans="1:11" s="1" customFormat="1" ht="31.5" customHeight="1">
      <c r="A490" s="5">
        <v>488</v>
      </c>
      <c r="B490" s="7">
        <v>2022</v>
      </c>
      <c r="C490" s="7" t="str">
        <f>VLOOKUP(B490,'[1]总表'!$C$2:$F$1053,2,FALSE)</f>
        <v>汉南区育才中学</v>
      </c>
      <c r="D490" s="7" t="str">
        <f>VLOOKUP(B490,'[1]总表'!$C:$F,3,FALSE)</f>
        <v>应往届毕业生</v>
      </c>
      <c r="E490" s="7" t="str">
        <f>VLOOKUP(B490,'[1]总表'!$C:$F,4,FALSE)</f>
        <v>初中语文教师</v>
      </c>
      <c r="F490" s="8" t="s">
        <v>495</v>
      </c>
      <c r="G490" s="8">
        <v>77.49000000000001</v>
      </c>
      <c r="H490" s="8">
        <v>81.4</v>
      </c>
      <c r="I490" s="8">
        <v>79.83600000000001</v>
      </c>
      <c r="J490" s="8">
        <v>1</v>
      </c>
      <c r="K490" s="8" t="s">
        <v>13</v>
      </c>
    </row>
    <row r="491" spans="1:11" s="1" customFormat="1" ht="31.5" customHeight="1">
      <c r="A491" s="5">
        <v>489</v>
      </c>
      <c r="B491" s="7">
        <v>2022</v>
      </c>
      <c r="C491" s="7" t="str">
        <f>VLOOKUP(B491,'[1]总表'!$C$2:$F$1053,2,FALSE)</f>
        <v>汉南区育才中学</v>
      </c>
      <c r="D491" s="7" t="str">
        <f>VLOOKUP(B491,'[1]总表'!$C:$F,3,FALSE)</f>
        <v>应往届毕业生</v>
      </c>
      <c r="E491" s="7" t="str">
        <f>VLOOKUP(B491,'[1]总表'!$C:$F,4,FALSE)</f>
        <v>初中语文教师</v>
      </c>
      <c r="F491" s="8" t="s">
        <v>496</v>
      </c>
      <c r="G491" s="8">
        <v>73.584</v>
      </c>
      <c r="H491" s="8">
        <v>81.4</v>
      </c>
      <c r="I491" s="8">
        <v>78.2736</v>
      </c>
      <c r="J491" s="8">
        <v>2</v>
      </c>
      <c r="K491" s="8"/>
    </row>
    <row r="492" spans="1:11" s="1" customFormat="1" ht="31.5" customHeight="1">
      <c r="A492" s="5">
        <v>490</v>
      </c>
      <c r="B492" s="7">
        <v>2022</v>
      </c>
      <c r="C492" s="7" t="str">
        <f>VLOOKUP(B492,'[1]总表'!$C$2:$F$1053,2,FALSE)</f>
        <v>汉南区育才中学</v>
      </c>
      <c r="D492" s="7" t="str">
        <f>VLOOKUP(B492,'[1]总表'!$C:$F,3,FALSE)</f>
        <v>应往届毕业生</v>
      </c>
      <c r="E492" s="7" t="str">
        <f>VLOOKUP(B492,'[1]总表'!$C:$F,4,FALSE)</f>
        <v>初中语文教师</v>
      </c>
      <c r="F492" s="8" t="s">
        <v>497</v>
      </c>
      <c r="G492" s="8">
        <v>70.322</v>
      </c>
      <c r="H492" s="8" t="s">
        <v>22</v>
      </c>
      <c r="I492" s="8" t="s">
        <v>22</v>
      </c>
      <c r="J492" s="8"/>
      <c r="K492" s="8"/>
    </row>
    <row r="493" spans="1:11" s="1" customFormat="1" ht="31.5" customHeight="1">
      <c r="A493" s="5">
        <v>491</v>
      </c>
      <c r="B493" s="7">
        <v>2023</v>
      </c>
      <c r="C493" s="7" t="str">
        <f>VLOOKUP(B493,'[1]总表'!$C$2:$F$1053,2,FALSE)</f>
        <v>汉南区育才中学</v>
      </c>
      <c r="D493" s="7" t="str">
        <f>VLOOKUP(B493,'[1]总表'!$C:$F,3,FALSE)</f>
        <v>应往届毕业生</v>
      </c>
      <c r="E493" s="7" t="str">
        <f>VLOOKUP(B493,'[1]总表'!$C:$F,4,FALSE)</f>
        <v>初中数学教师</v>
      </c>
      <c r="F493" s="8" t="s">
        <v>498</v>
      </c>
      <c r="G493" s="8">
        <v>75.62799999999999</v>
      </c>
      <c r="H493" s="8">
        <v>84.6</v>
      </c>
      <c r="I493" s="8">
        <v>81.0112</v>
      </c>
      <c r="J493" s="8">
        <v>1</v>
      </c>
      <c r="K493" s="8" t="s">
        <v>13</v>
      </c>
    </row>
    <row r="494" spans="1:11" s="1" customFormat="1" ht="31.5" customHeight="1">
      <c r="A494" s="5">
        <v>492</v>
      </c>
      <c r="B494" s="7">
        <v>2023</v>
      </c>
      <c r="C494" s="7" t="str">
        <f>VLOOKUP(B494,'[1]总表'!$C$2:$F$1053,2,FALSE)</f>
        <v>汉南区育才中学</v>
      </c>
      <c r="D494" s="7" t="str">
        <f>VLOOKUP(B494,'[1]总表'!$C:$F,3,FALSE)</f>
        <v>应往届毕业生</v>
      </c>
      <c r="E494" s="7" t="str">
        <f>VLOOKUP(B494,'[1]总表'!$C:$F,4,FALSE)</f>
        <v>初中数学教师</v>
      </c>
      <c r="F494" s="8" t="s">
        <v>499</v>
      </c>
      <c r="G494" s="8">
        <v>79.274</v>
      </c>
      <c r="H494" s="8">
        <v>79.3</v>
      </c>
      <c r="I494" s="8">
        <v>79.28960000000001</v>
      </c>
      <c r="J494" s="8">
        <v>2</v>
      </c>
      <c r="K494" s="8" t="s">
        <v>13</v>
      </c>
    </row>
    <row r="495" spans="1:11" s="1" customFormat="1" ht="31.5" customHeight="1">
      <c r="A495" s="5">
        <v>493</v>
      </c>
      <c r="B495" s="7">
        <v>2023</v>
      </c>
      <c r="C495" s="7" t="str">
        <f>VLOOKUP(B495,'[1]总表'!$C$2:$F$1053,2,FALSE)</f>
        <v>汉南区育才中学</v>
      </c>
      <c r="D495" s="7" t="str">
        <f>VLOOKUP(B495,'[1]总表'!$C:$F,3,FALSE)</f>
        <v>应往届毕业生</v>
      </c>
      <c r="E495" s="7" t="str">
        <f>VLOOKUP(B495,'[1]总表'!$C:$F,4,FALSE)</f>
        <v>初中数学教师</v>
      </c>
      <c r="F495" s="8" t="s">
        <v>500</v>
      </c>
      <c r="G495" s="8">
        <v>75.55199999999999</v>
      </c>
      <c r="H495" s="8">
        <v>81.3</v>
      </c>
      <c r="I495" s="8">
        <v>79.0008</v>
      </c>
      <c r="J495" s="8">
        <v>3</v>
      </c>
      <c r="K495" s="8"/>
    </row>
    <row r="496" spans="1:11" s="1" customFormat="1" ht="31.5" customHeight="1">
      <c r="A496" s="5">
        <v>494</v>
      </c>
      <c r="B496" s="7">
        <v>2023</v>
      </c>
      <c r="C496" s="7" t="str">
        <f>VLOOKUP(B496,'[1]总表'!$C$2:$F$1053,2,FALSE)</f>
        <v>汉南区育才中学</v>
      </c>
      <c r="D496" s="7" t="str">
        <f>VLOOKUP(B496,'[1]总表'!$C:$F,3,FALSE)</f>
        <v>应往届毕业生</v>
      </c>
      <c r="E496" s="7" t="str">
        <f>VLOOKUP(B496,'[1]总表'!$C:$F,4,FALSE)</f>
        <v>初中数学教师</v>
      </c>
      <c r="F496" s="8" t="s">
        <v>501</v>
      </c>
      <c r="G496" s="8">
        <v>77.89</v>
      </c>
      <c r="H496" s="8">
        <v>79.74</v>
      </c>
      <c r="I496" s="8">
        <v>79</v>
      </c>
      <c r="J496" s="8">
        <v>4</v>
      </c>
      <c r="K496" s="8"/>
    </row>
    <row r="497" spans="1:11" s="1" customFormat="1" ht="31.5" customHeight="1">
      <c r="A497" s="5">
        <v>495</v>
      </c>
      <c r="B497" s="7">
        <v>2023</v>
      </c>
      <c r="C497" s="7" t="str">
        <f>VLOOKUP(B497,'[1]总表'!$C$2:$F$1053,2,FALSE)</f>
        <v>汉南区育才中学</v>
      </c>
      <c r="D497" s="7" t="str">
        <f>VLOOKUP(B497,'[1]总表'!$C:$F,3,FALSE)</f>
        <v>应往届毕业生</v>
      </c>
      <c r="E497" s="7" t="str">
        <f>VLOOKUP(B497,'[1]总表'!$C:$F,4,FALSE)</f>
        <v>初中数学教师</v>
      </c>
      <c r="F497" s="8" t="s">
        <v>502</v>
      </c>
      <c r="G497" s="8">
        <v>77.334</v>
      </c>
      <c r="H497" s="8">
        <v>79.36</v>
      </c>
      <c r="I497" s="8">
        <v>78.5496</v>
      </c>
      <c r="J497" s="8">
        <v>5</v>
      </c>
      <c r="K497" s="8"/>
    </row>
    <row r="498" spans="1:11" s="1" customFormat="1" ht="31.5" customHeight="1">
      <c r="A498" s="5">
        <v>496</v>
      </c>
      <c r="B498" s="7">
        <v>2023</v>
      </c>
      <c r="C498" s="7" t="str">
        <f>VLOOKUP(B498,'[1]总表'!$C$2:$F$1053,2,FALSE)</f>
        <v>汉南区育才中学</v>
      </c>
      <c r="D498" s="7" t="str">
        <f>VLOOKUP(B498,'[1]总表'!$C:$F,3,FALSE)</f>
        <v>应往届毕业生</v>
      </c>
      <c r="E498" s="7" t="str">
        <f>VLOOKUP(B498,'[1]总表'!$C:$F,4,FALSE)</f>
        <v>初中数学教师</v>
      </c>
      <c r="F498" s="8" t="s">
        <v>503</v>
      </c>
      <c r="G498" s="8">
        <v>74.77799999999999</v>
      </c>
      <c r="H498" s="8" t="s">
        <v>22</v>
      </c>
      <c r="I498" s="8" t="s">
        <v>22</v>
      </c>
      <c r="J498" s="8"/>
      <c r="K498" s="8"/>
    </row>
    <row r="499" spans="1:11" s="1" customFormat="1" ht="31.5" customHeight="1">
      <c r="A499" s="5">
        <v>497</v>
      </c>
      <c r="B499" s="7">
        <v>2024</v>
      </c>
      <c r="C499" s="7" t="str">
        <f>VLOOKUP(B499,'[1]总表'!$C$2:$F$1053,2,FALSE)</f>
        <v>汉南区育才中学</v>
      </c>
      <c r="D499" s="7" t="str">
        <f>VLOOKUP(B499,'[1]总表'!$C:$F,3,FALSE)</f>
        <v>应往届毕业生</v>
      </c>
      <c r="E499" s="7" t="str">
        <f>VLOOKUP(B499,'[1]总表'!$C:$F,4,FALSE)</f>
        <v>初中英语教师</v>
      </c>
      <c r="F499" s="8" t="s">
        <v>504</v>
      </c>
      <c r="G499" s="8">
        <v>80.398</v>
      </c>
      <c r="H499" s="8">
        <v>84.94</v>
      </c>
      <c r="I499" s="8">
        <v>83.1232</v>
      </c>
      <c r="J499" s="8">
        <v>1</v>
      </c>
      <c r="K499" s="8" t="s">
        <v>13</v>
      </c>
    </row>
    <row r="500" spans="1:11" s="1" customFormat="1" ht="31.5" customHeight="1">
      <c r="A500" s="5">
        <v>498</v>
      </c>
      <c r="B500" s="7">
        <v>2024</v>
      </c>
      <c r="C500" s="7" t="str">
        <f>VLOOKUP(B500,'[1]总表'!$C$2:$F$1053,2,FALSE)</f>
        <v>汉南区育才中学</v>
      </c>
      <c r="D500" s="7" t="str">
        <f>VLOOKUP(B500,'[1]总表'!$C:$F,3,FALSE)</f>
        <v>应往届毕业生</v>
      </c>
      <c r="E500" s="7" t="str">
        <f>VLOOKUP(B500,'[1]总表'!$C:$F,4,FALSE)</f>
        <v>初中英语教师</v>
      </c>
      <c r="F500" s="8" t="s">
        <v>505</v>
      </c>
      <c r="G500" s="8">
        <v>79.928</v>
      </c>
      <c r="H500" s="8">
        <v>82.9</v>
      </c>
      <c r="I500" s="8">
        <v>81.7112</v>
      </c>
      <c r="J500" s="8">
        <v>2</v>
      </c>
      <c r="K500" s="8" t="s">
        <v>13</v>
      </c>
    </row>
    <row r="501" spans="1:11" s="1" customFormat="1" ht="31.5" customHeight="1">
      <c r="A501" s="5">
        <v>499</v>
      </c>
      <c r="B501" s="7">
        <v>2024</v>
      </c>
      <c r="C501" s="7" t="str">
        <f>VLOOKUP(B501,'[1]总表'!$C$2:$F$1053,2,FALSE)</f>
        <v>汉南区育才中学</v>
      </c>
      <c r="D501" s="7" t="str">
        <f>VLOOKUP(B501,'[1]总表'!$C:$F,3,FALSE)</f>
        <v>应往届毕业生</v>
      </c>
      <c r="E501" s="7" t="str">
        <f>VLOOKUP(B501,'[1]总表'!$C:$F,4,FALSE)</f>
        <v>初中英语教师</v>
      </c>
      <c r="F501" s="8" t="s">
        <v>506</v>
      </c>
      <c r="G501" s="8">
        <v>81.15</v>
      </c>
      <c r="H501" s="8">
        <v>81.1</v>
      </c>
      <c r="I501" s="8">
        <v>81.12</v>
      </c>
      <c r="J501" s="8">
        <v>3</v>
      </c>
      <c r="K501" s="8"/>
    </row>
    <row r="502" spans="1:11" s="1" customFormat="1" ht="31.5" customHeight="1">
      <c r="A502" s="5">
        <v>500</v>
      </c>
      <c r="B502" s="7">
        <v>2024</v>
      </c>
      <c r="C502" s="7" t="str">
        <f>VLOOKUP(B502,'[1]总表'!$C$2:$F$1053,2,FALSE)</f>
        <v>汉南区育才中学</v>
      </c>
      <c r="D502" s="7" t="str">
        <f>VLOOKUP(B502,'[1]总表'!$C:$F,3,FALSE)</f>
        <v>应往届毕业生</v>
      </c>
      <c r="E502" s="7" t="str">
        <f>VLOOKUP(B502,'[1]总表'!$C:$F,4,FALSE)</f>
        <v>初中英语教师</v>
      </c>
      <c r="F502" s="8" t="s">
        <v>507</v>
      </c>
      <c r="G502" s="8">
        <v>80.57</v>
      </c>
      <c r="H502" s="8">
        <v>81.36</v>
      </c>
      <c r="I502" s="8">
        <v>81.044</v>
      </c>
      <c r="J502" s="8">
        <v>4</v>
      </c>
      <c r="K502" s="8"/>
    </row>
    <row r="503" spans="1:11" s="1" customFormat="1" ht="31.5" customHeight="1">
      <c r="A503" s="5">
        <v>501</v>
      </c>
      <c r="B503" s="7">
        <v>2024</v>
      </c>
      <c r="C503" s="7" t="str">
        <f>VLOOKUP(B503,'[1]总表'!$C$2:$F$1053,2,FALSE)</f>
        <v>汉南区育才中学</v>
      </c>
      <c r="D503" s="7" t="str">
        <f>VLOOKUP(B503,'[1]总表'!$C:$F,3,FALSE)</f>
        <v>应往届毕业生</v>
      </c>
      <c r="E503" s="7" t="str">
        <f>VLOOKUP(B503,'[1]总表'!$C:$F,4,FALSE)</f>
        <v>初中英语教师</v>
      </c>
      <c r="F503" s="8" t="s">
        <v>508</v>
      </c>
      <c r="G503" s="8">
        <v>79.41</v>
      </c>
      <c r="H503" s="8" t="s">
        <v>22</v>
      </c>
      <c r="I503" s="8" t="s">
        <v>22</v>
      </c>
      <c r="J503" s="8"/>
      <c r="K503" s="8"/>
    </row>
    <row r="504" spans="1:11" s="1" customFormat="1" ht="31.5" customHeight="1">
      <c r="A504" s="5">
        <v>502</v>
      </c>
      <c r="B504" s="7">
        <v>2024</v>
      </c>
      <c r="C504" s="7" t="str">
        <f>VLOOKUP(B504,'[1]总表'!$C$2:$F$1053,2,FALSE)</f>
        <v>汉南区育才中学</v>
      </c>
      <c r="D504" s="7" t="str">
        <f>VLOOKUP(B504,'[1]总表'!$C:$F,3,FALSE)</f>
        <v>应往届毕业生</v>
      </c>
      <c r="E504" s="7" t="str">
        <f>VLOOKUP(B504,'[1]总表'!$C:$F,4,FALSE)</f>
        <v>初中英语教师</v>
      </c>
      <c r="F504" s="8" t="s">
        <v>509</v>
      </c>
      <c r="G504" s="8">
        <v>79.284</v>
      </c>
      <c r="H504" s="8" t="s">
        <v>22</v>
      </c>
      <c r="I504" s="8" t="s">
        <v>22</v>
      </c>
      <c r="J504" s="8"/>
      <c r="K504" s="8"/>
    </row>
    <row r="505" spans="1:11" s="1" customFormat="1" ht="31.5" customHeight="1">
      <c r="A505" s="5">
        <v>503</v>
      </c>
      <c r="B505" s="7">
        <v>2025</v>
      </c>
      <c r="C505" s="7" t="str">
        <f>VLOOKUP(B505,'[1]总表'!$C$2:$F$1053,2,FALSE)</f>
        <v>汉南区育才中学</v>
      </c>
      <c r="D505" s="7" t="str">
        <f>VLOOKUP(B505,'[1]总表'!$C:$F,3,FALSE)</f>
        <v>应往届毕业生</v>
      </c>
      <c r="E505" s="7" t="str">
        <f>VLOOKUP(B505,'[1]总表'!$C:$F,4,FALSE)</f>
        <v>初中物理教师</v>
      </c>
      <c r="F505" s="8" t="s">
        <v>510</v>
      </c>
      <c r="G505" s="8">
        <v>79.356</v>
      </c>
      <c r="H505" s="8">
        <v>80.3</v>
      </c>
      <c r="I505" s="8">
        <v>79.9224</v>
      </c>
      <c r="J505" s="8">
        <v>1</v>
      </c>
      <c r="K505" s="8" t="s">
        <v>13</v>
      </c>
    </row>
    <row r="506" spans="1:11" s="1" customFormat="1" ht="31.5" customHeight="1">
      <c r="A506" s="5">
        <v>504</v>
      </c>
      <c r="B506" s="7">
        <v>2025</v>
      </c>
      <c r="C506" s="7" t="str">
        <f>VLOOKUP(B506,'[1]总表'!$C$2:$F$1053,2,FALSE)</f>
        <v>汉南区育才中学</v>
      </c>
      <c r="D506" s="7" t="str">
        <f>VLOOKUP(B506,'[1]总表'!$C:$F,3,FALSE)</f>
        <v>应往届毕业生</v>
      </c>
      <c r="E506" s="7" t="str">
        <f>VLOOKUP(B506,'[1]总表'!$C:$F,4,FALSE)</f>
        <v>初中物理教师</v>
      </c>
      <c r="F506" s="8" t="s">
        <v>511</v>
      </c>
      <c r="G506" s="8">
        <v>77.31</v>
      </c>
      <c r="H506" s="8">
        <v>81.6</v>
      </c>
      <c r="I506" s="8">
        <v>79.884</v>
      </c>
      <c r="J506" s="8">
        <v>2</v>
      </c>
      <c r="K506" s="8"/>
    </row>
    <row r="507" spans="1:11" s="1" customFormat="1" ht="31.5" customHeight="1">
      <c r="A507" s="5">
        <v>505</v>
      </c>
      <c r="B507" s="7">
        <v>2025</v>
      </c>
      <c r="C507" s="7" t="str">
        <f>VLOOKUP(B507,'[1]总表'!$C$2:$F$1053,2,FALSE)</f>
        <v>汉南区育才中学</v>
      </c>
      <c r="D507" s="7" t="str">
        <f>VLOOKUP(B507,'[1]总表'!$C:$F,3,FALSE)</f>
        <v>应往届毕业生</v>
      </c>
      <c r="E507" s="7" t="str">
        <f>VLOOKUP(B507,'[1]总表'!$C:$F,4,FALSE)</f>
        <v>初中物理教师</v>
      </c>
      <c r="F507" s="8" t="s">
        <v>512</v>
      </c>
      <c r="G507" s="8">
        <v>71.18</v>
      </c>
      <c r="H507" s="8" t="s">
        <v>22</v>
      </c>
      <c r="I507" s="8" t="s">
        <v>22</v>
      </c>
      <c r="J507" s="8"/>
      <c r="K507" s="8"/>
    </row>
    <row r="508" spans="1:11" s="1" customFormat="1" ht="31.5" customHeight="1">
      <c r="A508" s="5">
        <v>506</v>
      </c>
      <c r="B508" s="7">
        <v>2026</v>
      </c>
      <c r="C508" s="7" t="str">
        <f>VLOOKUP(B508,'[1]总表'!$C$2:$F$1053,2,FALSE)</f>
        <v>汉南区育才中学</v>
      </c>
      <c r="D508" s="7" t="str">
        <f>VLOOKUP(B508,'[1]总表'!$C:$F,3,FALSE)</f>
        <v>应往届毕业生</v>
      </c>
      <c r="E508" s="7" t="str">
        <f>VLOOKUP(B508,'[1]总表'!$C:$F,4,FALSE)</f>
        <v>初中历史教师</v>
      </c>
      <c r="F508" s="8" t="s">
        <v>513</v>
      </c>
      <c r="G508" s="8">
        <v>75.4</v>
      </c>
      <c r="H508" s="8">
        <v>80.76</v>
      </c>
      <c r="I508" s="8">
        <v>78.61600000000001</v>
      </c>
      <c r="J508" s="8">
        <v>1</v>
      </c>
      <c r="K508" s="8" t="s">
        <v>13</v>
      </c>
    </row>
    <row r="509" spans="1:11" s="1" customFormat="1" ht="31.5" customHeight="1">
      <c r="A509" s="5">
        <v>507</v>
      </c>
      <c r="B509" s="7">
        <v>2026</v>
      </c>
      <c r="C509" s="7" t="str">
        <f>VLOOKUP(B509,'[1]总表'!$C$2:$F$1053,2,FALSE)</f>
        <v>汉南区育才中学</v>
      </c>
      <c r="D509" s="7" t="str">
        <f>VLOOKUP(B509,'[1]总表'!$C:$F,3,FALSE)</f>
        <v>应往届毕业生</v>
      </c>
      <c r="E509" s="7" t="str">
        <f>VLOOKUP(B509,'[1]总表'!$C:$F,4,FALSE)</f>
        <v>初中历史教师</v>
      </c>
      <c r="F509" s="8" t="s">
        <v>514</v>
      </c>
      <c r="G509" s="8">
        <v>75.77000000000001</v>
      </c>
      <c r="H509" s="8">
        <v>76.68</v>
      </c>
      <c r="I509" s="8">
        <v>76.316</v>
      </c>
      <c r="J509" s="8">
        <v>2</v>
      </c>
      <c r="K509" s="8" t="s">
        <v>13</v>
      </c>
    </row>
    <row r="510" spans="1:11" s="1" customFormat="1" ht="31.5" customHeight="1">
      <c r="A510" s="5">
        <v>508</v>
      </c>
      <c r="B510" s="7">
        <v>2026</v>
      </c>
      <c r="C510" s="7" t="str">
        <f>VLOOKUP(B510,'[1]总表'!$C$2:$F$1053,2,FALSE)</f>
        <v>汉南区育才中学</v>
      </c>
      <c r="D510" s="7" t="str">
        <f>VLOOKUP(B510,'[1]总表'!$C:$F,3,FALSE)</f>
        <v>应往届毕业生</v>
      </c>
      <c r="E510" s="7" t="str">
        <f>VLOOKUP(B510,'[1]总表'!$C:$F,4,FALSE)</f>
        <v>初中历史教师</v>
      </c>
      <c r="F510" s="8" t="s">
        <v>515</v>
      </c>
      <c r="G510" s="8">
        <v>67.27000000000001</v>
      </c>
      <c r="H510" s="8">
        <v>78.94</v>
      </c>
      <c r="I510" s="8">
        <v>74.272</v>
      </c>
      <c r="J510" s="8">
        <v>3</v>
      </c>
      <c r="K510" s="8"/>
    </row>
    <row r="511" spans="1:11" s="1" customFormat="1" ht="31.5" customHeight="1">
      <c r="A511" s="5">
        <v>509</v>
      </c>
      <c r="B511" s="7">
        <v>2026</v>
      </c>
      <c r="C511" s="7" t="str">
        <f>VLOOKUP(B511,'[1]总表'!$C$2:$F$1053,2,FALSE)</f>
        <v>汉南区育才中学</v>
      </c>
      <c r="D511" s="7" t="str">
        <f>VLOOKUP(B511,'[1]总表'!$C:$F,3,FALSE)</f>
        <v>应往届毕业生</v>
      </c>
      <c r="E511" s="7" t="str">
        <f>VLOOKUP(B511,'[1]总表'!$C:$F,4,FALSE)</f>
        <v>初中历史教师</v>
      </c>
      <c r="F511" s="8" t="s">
        <v>516</v>
      </c>
      <c r="G511" s="8">
        <v>62.014</v>
      </c>
      <c r="H511" s="8">
        <v>80.68</v>
      </c>
      <c r="I511" s="8">
        <v>73.2136</v>
      </c>
      <c r="J511" s="8">
        <v>4</v>
      </c>
      <c r="K511" s="8"/>
    </row>
    <row r="512" spans="1:11" s="1" customFormat="1" ht="31.5" customHeight="1">
      <c r="A512" s="5">
        <v>510</v>
      </c>
      <c r="B512" s="7">
        <v>2027</v>
      </c>
      <c r="C512" s="7" t="str">
        <f>VLOOKUP(B512,'[1]总表'!$C$2:$F$1053,2,FALSE)</f>
        <v>汉南区育才中学</v>
      </c>
      <c r="D512" s="7" t="str">
        <f>VLOOKUP(B512,'[1]总表'!$C:$F,3,FALSE)</f>
        <v>应往届毕业生</v>
      </c>
      <c r="E512" s="7" t="str">
        <f>VLOOKUP(B512,'[1]总表'!$C:$F,4,FALSE)</f>
        <v>初中道德与法治教师</v>
      </c>
      <c r="F512" s="8" t="s">
        <v>517</v>
      </c>
      <c r="G512" s="8">
        <v>81.22999999999999</v>
      </c>
      <c r="H512" s="8">
        <v>81.9</v>
      </c>
      <c r="I512" s="8">
        <v>81.632</v>
      </c>
      <c r="J512" s="8">
        <v>1</v>
      </c>
      <c r="K512" s="8" t="s">
        <v>13</v>
      </c>
    </row>
    <row r="513" spans="1:11" s="1" customFormat="1" ht="31.5" customHeight="1">
      <c r="A513" s="5">
        <v>511</v>
      </c>
      <c r="B513" s="7">
        <v>2027</v>
      </c>
      <c r="C513" s="7" t="str">
        <f>VLOOKUP(B513,'[1]总表'!$C$2:$F$1053,2,FALSE)</f>
        <v>汉南区育才中学</v>
      </c>
      <c r="D513" s="7" t="str">
        <f>VLOOKUP(B513,'[1]总表'!$C:$F,3,FALSE)</f>
        <v>应往届毕业生</v>
      </c>
      <c r="E513" s="7" t="str">
        <f>VLOOKUP(B513,'[1]总表'!$C:$F,4,FALSE)</f>
        <v>初中道德与法治教师</v>
      </c>
      <c r="F513" s="8" t="s">
        <v>518</v>
      </c>
      <c r="G513" s="8">
        <v>76.96199999999999</v>
      </c>
      <c r="H513" s="8" t="s">
        <v>519</v>
      </c>
      <c r="I513" s="8" t="s">
        <v>519</v>
      </c>
      <c r="J513" s="8"/>
      <c r="K513" s="8"/>
    </row>
    <row r="514" spans="1:11" s="1" customFormat="1" ht="31.5" customHeight="1">
      <c r="A514" s="5">
        <v>512</v>
      </c>
      <c r="B514" s="7">
        <v>2027</v>
      </c>
      <c r="C514" s="7" t="str">
        <f>VLOOKUP(B514,'[1]总表'!$C$2:$F$1053,2,FALSE)</f>
        <v>汉南区育才中学</v>
      </c>
      <c r="D514" s="7" t="str">
        <f>VLOOKUP(B514,'[1]总表'!$C:$F,3,FALSE)</f>
        <v>应往届毕业生</v>
      </c>
      <c r="E514" s="7" t="str">
        <f>VLOOKUP(B514,'[1]总表'!$C:$F,4,FALSE)</f>
        <v>初中道德与法治教师</v>
      </c>
      <c r="F514" s="8" t="s">
        <v>520</v>
      </c>
      <c r="G514" s="8">
        <v>74.862</v>
      </c>
      <c r="H514" s="8" t="s">
        <v>22</v>
      </c>
      <c r="I514" s="8" t="s">
        <v>22</v>
      </c>
      <c r="J514" s="8"/>
      <c r="K514" s="8"/>
    </row>
    <row r="515" spans="1:11" s="1" customFormat="1" ht="31.5" customHeight="1">
      <c r="A515" s="5">
        <v>513</v>
      </c>
      <c r="B515" s="7">
        <v>2032</v>
      </c>
      <c r="C515" s="7" t="str">
        <f>VLOOKUP(B515,'[1]总表'!$C$2:$F$1053,2,FALSE)</f>
        <v>汉南区汉南中学</v>
      </c>
      <c r="D515" s="7" t="str">
        <f>VLOOKUP(B515,'[1]总表'!$C:$F,3,FALSE)</f>
        <v>应往届毕业生</v>
      </c>
      <c r="E515" s="7" t="str">
        <f>VLOOKUP(B515,'[1]总表'!$C:$F,4,FALSE)</f>
        <v>初中物理教师</v>
      </c>
      <c r="F515" s="8" t="s">
        <v>521</v>
      </c>
      <c r="G515" s="8">
        <v>73.05</v>
      </c>
      <c r="H515" s="8">
        <v>78.7</v>
      </c>
      <c r="I515" s="8">
        <v>76.44</v>
      </c>
      <c r="J515" s="8">
        <v>1</v>
      </c>
      <c r="K515" s="8" t="s">
        <v>13</v>
      </c>
    </row>
    <row r="516" spans="1:11" s="1" customFormat="1" ht="31.5" customHeight="1">
      <c r="A516" s="5">
        <v>514</v>
      </c>
      <c r="B516" s="7">
        <v>2032</v>
      </c>
      <c r="C516" s="7" t="str">
        <f>VLOOKUP(B516,'[1]总表'!$C$2:$F$1053,2,FALSE)</f>
        <v>汉南区汉南中学</v>
      </c>
      <c r="D516" s="7" t="str">
        <f>VLOOKUP(B516,'[1]总表'!$C:$F,3,FALSE)</f>
        <v>应往届毕业生</v>
      </c>
      <c r="E516" s="7" t="str">
        <f>VLOOKUP(B516,'[1]总表'!$C:$F,4,FALSE)</f>
        <v>初中物理教师</v>
      </c>
      <c r="F516" s="8" t="s">
        <v>522</v>
      </c>
      <c r="G516" s="8">
        <v>71.324</v>
      </c>
      <c r="H516" s="8">
        <v>78.7</v>
      </c>
      <c r="I516" s="8">
        <v>75.7496</v>
      </c>
      <c r="J516" s="8">
        <v>2</v>
      </c>
      <c r="K516" s="8"/>
    </row>
    <row r="517" spans="1:11" s="1" customFormat="1" ht="31.5" customHeight="1">
      <c r="A517" s="5">
        <v>515</v>
      </c>
      <c r="B517" s="7">
        <v>2032</v>
      </c>
      <c r="C517" s="7" t="str">
        <f>VLOOKUP(B517,'[1]总表'!$C$2:$F$1053,2,FALSE)</f>
        <v>汉南区汉南中学</v>
      </c>
      <c r="D517" s="7" t="str">
        <f>VLOOKUP(B517,'[1]总表'!$C:$F,3,FALSE)</f>
        <v>应往届毕业生</v>
      </c>
      <c r="E517" s="7" t="str">
        <f>VLOOKUP(B517,'[1]总表'!$C:$F,4,FALSE)</f>
        <v>初中物理教师</v>
      </c>
      <c r="F517" s="8" t="s">
        <v>523</v>
      </c>
      <c r="G517" s="8">
        <v>75.61200000000001</v>
      </c>
      <c r="H517" s="8">
        <v>73.8</v>
      </c>
      <c r="I517" s="8">
        <v>74.5248</v>
      </c>
      <c r="J517" s="8">
        <v>3</v>
      </c>
      <c r="K517" s="8"/>
    </row>
    <row r="518" spans="1:11" s="1" customFormat="1" ht="31.5" customHeight="1">
      <c r="A518" s="5">
        <v>516</v>
      </c>
      <c r="B518" s="7">
        <v>2033</v>
      </c>
      <c r="C518" s="7" t="str">
        <f>VLOOKUP(B518,'[1]总表'!$C$2:$F$1053,2,FALSE)</f>
        <v>汉南区东城垸中学</v>
      </c>
      <c r="D518" s="7" t="str">
        <f>VLOOKUP(B518,'[1]总表'!$C:$F,3,FALSE)</f>
        <v>应往届毕业生</v>
      </c>
      <c r="E518" s="7" t="str">
        <f>VLOOKUP(B518,'[1]总表'!$C:$F,4,FALSE)</f>
        <v>初中英语教师</v>
      </c>
      <c r="F518" s="8" t="s">
        <v>524</v>
      </c>
      <c r="G518" s="8">
        <v>77.19999999999999</v>
      </c>
      <c r="H518" s="8">
        <v>82</v>
      </c>
      <c r="I518" s="8">
        <v>80.07999999999998</v>
      </c>
      <c r="J518" s="8">
        <v>1</v>
      </c>
      <c r="K518" s="8" t="s">
        <v>13</v>
      </c>
    </row>
    <row r="519" spans="1:11" s="1" customFormat="1" ht="31.5" customHeight="1">
      <c r="A519" s="5">
        <v>517</v>
      </c>
      <c r="B519" s="7">
        <v>2033</v>
      </c>
      <c r="C519" s="7" t="str">
        <f>VLOOKUP(B519,'[1]总表'!$C$2:$F$1053,2,FALSE)</f>
        <v>汉南区东城垸中学</v>
      </c>
      <c r="D519" s="7" t="str">
        <f>VLOOKUP(B519,'[1]总表'!$C:$F,3,FALSE)</f>
        <v>应往届毕业生</v>
      </c>
      <c r="E519" s="7" t="str">
        <f>VLOOKUP(B519,'[1]总表'!$C:$F,4,FALSE)</f>
        <v>初中英语教师</v>
      </c>
      <c r="F519" s="8" t="s">
        <v>525</v>
      </c>
      <c r="G519" s="8">
        <v>76.19</v>
      </c>
      <c r="H519" s="8">
        <v>81.8</v>
      </c>
      <c r="I519" s="8">
        <v>79.556</v>
      </c>
      <c r="J519" s="8">
        <v>2</v>
      </c>
      <c r="K519" s="8"/>
    </row>
    <row r="520" spans="1:11" s="1" customFormat="1" ht="31.5" customHeight="1">
      <c r="A520" s="5">
        <v>518</v>
      </c>
      <c r="B520" s="7">
        <v>2033</v>
      </c>
      <c r="C520" s="7" t="str">
        <f>VLOOKUP(B520,'[1]总表'!$C$2:$F$1053,2,FALSE)</f>
        <v>汉南区东城垸中学</v>
      </c>
      <c r="D520" s="7" t="str">
        <f>VLOOKUP(B520,'[1]总表'!$C:$F,3,FALSE)</f>
        <v>应往届毕业生</v>
      </c>
      <c r="E520" s="7" t="str">
        <f>VLOOKUP(B520,'[1]总表'!$C:$F,4,FALSE)</f>
        <v>初中英语教师</v>
      </c>
      <c r="F520" s="8" t="s">
        <v>526</v>
      </c>
      <c r="G520" s="8">
        <v>76.856</v>
      </c>
      <c r="H520" s="8">
        <v>81.08</v>
      </c>
      <c r="I520" s="8">
        <v>79.3904</v>
      </c>
      <c r="J520" s="8">
        <v>3</v>
      </c>
      <c r="K520" s="8"/>
    </row>
    <row r="521" spans="1:11" s="1" customFormat="1" ht="31.5" customHeight="1">
      <c r="A521" s="5">
        <v>519</v>
      </c>
      <c r="B521" s="7">
        <v>3006</v>
      </c>
      <c r="C521" s="7" t="str">
        <f>VLOOKUP(B521,'[1]总表'!$C$2:$F$1053,2,FALSE)</f>
        <v>武汉经济技术开发区汉阳三中</v>
      </c>
      <c r="D521" s="7" t="str">
        <f>VLOOKUP(B521,'[1]总表'!$C:$F,3,FALSE)</f>
        <v>应往届毕业生</v>
      </c>
      <c r="E521" s="7" t="str">
        <f>VLOOKUP(B521,'[1]总表'!$C:$F,4,FALSE)</f>
        <v>高中语文教师</v>
      </c>
      <c r="F521" s="8" t="s">
        <v>527</v>
      </c>
      <c r="G521" s="8">
        <v>71.928</v>
      </c>
      <c r="H521" s="8">
        <v>80.9</v>
      </c>
      <c r="I521" s="8">
        <v>77.3112</v>
      </c>
      <c r="J521" s="8">
        <v>1</v>
      </c>
      <c r="K521" s="8" t="s">
        <v>13</v>
      </c>
    </row>
    <row r="522" spans="1:11" s="1" customFormat="1" ht="31.5" customHeight="1">
      <c r="A522" s="5">
        <v>520</v>
      </c>
      <c r="B522" s="7">
        <v>3006</v>
      </c>
      <c r="C522" s="7" t="str">
        <f>VLOOKUP(B522,'[1]总表'!$C$2:$F$1053,2,FALSE)</f>
        <v>武汉经济技术开发区汉阳三中</v>
      </c>
      <c r="D522" s="7" t="str">
        <f>VLOOKUP(B522,'[1]总表'!$C:$F,3,FALSE)</f>
        <v>应往届毕业生</v>
      </c>
      <c r="E522" s="7" t="str">
        <f>VLOOKUP(B522,'[1]总表'!$C:$F,4,FALSE)</f>
        <v>高中语文教师</v>
      </c>
      <c r="F522" s="8" t="s">
        <v>528</v>
      </c>
      <c r="G522" s="8">
        <v>70.678</v>
      </c>
      <c r="H522" s="8">
        <v>75.4</v>
      </c>
      <c r="I522" s="8">
        <v>73.5112</v>
      </c>
      <c r="J522" s="8">
        <v>2</v>
      </c>
      <c r="K522" s="8"/>
    </row>
    <row r="523" spans="1:11" s="1" customFormat="1" ht="31.5" customHeight="1">
      <c r="A523" s="5">
        <v>521</v>
      </c>
      <c r="B523" s="7">
        <v>3006</v>
      </c>
      <c r="C523" s="7" t="str">
        <f>VLOOKUP(B523,'[1]总表'!$C$2:$F$1053,2,FALSE)</f>
        <v>武汉经济技术开发区汉阳三中</v>
      </c>
      <c r="D523" s="7" t="str">
        <f>VLOOKUP(B523,'[1]总表'!$C:$F,3,FALSE)</f>
        <v>应往届毕业生</v>
      </c>
      <c r="E523" s="7" t="str">
        <f>VLOOKUP(B523,'[1]总表'!$C:$F,4,FALSE)</f>
        <v>高中语文教师</v>
      </c>
      <c r="F523" s="8" t="s">
        <v>529</v>
      </c>
      <c r="G523" s="8">
        <v>77.31</v>
      </c>
      <c r="H523" s="8" t="s">
        <v>22</v>
      </c>
      <c r="I523" s="8" t="s">
        <v>22</v>
      </c>
      <c r="J523" s="8"/>
      <c r="K523" s="8"/>
    </row>
    <row r="524" spans="1:11" s="1" customFormat="1" ht="31.5" customHeight="1">
      <c r="A524" s="5">
        <v>522</v>
      </c>
      <c r="B524" s="7">
        <v>3007</v>
      </c>
      <c r="C524" s="7" t="str">
        <f>VLOOKUP(B524,'[1]总表'!$C$2:$F$1053,2,FALSE)</f>
        <v>武汉经济技术开发区汉阳三中</v>
      </c>
      <c r="D524" s="7" t="str">
        <f>VLOOKUP(B524,'[1]总表'!$C:$F,3,FALSE)</f>
        <v>应往届毕业生</v>
      </c>
      <c r="E524" s="7" t="str">
        <f>VLOOKUP(B524,'[1]总表'!$C:$F,4,FALSE)</f>
        <v>高中数学教师</v>
      </c>
      <c r="F524" s="8" t="s">
        <v>530</v>
      </c>
      <c r="G524" s="8">
        <v>70.15</v>
      </c>
      <c r="H524" s="8">
        <v>83.36</v>
      </c>
      <c r="I524" s="8">
        <v>78.076</v>
      </c>
      <c r="J524" s="8">
        <v>1</v>
      </c>
      <c r="K524" s="8" t="s">
        <v>13</v>
      </c>
    </row>
    <row r="525" spans="1:11" s="1" customFormat="1" ht="31.5" customHeight="1">
      <c r="A525" s="5">
        <v>523</v>
      </c>
      <c r="B525" s="7">
        <v>3007</v>
      </c>
      <c r="C525" s="7" t="str">
        <f>VLOOKUP(B525,'[1]总表'!$C$2:$F$1053,2,FALSE)</f>
        <v>武汉经济技术开发区汉阳三中</v>
      </c>
      <c r="D525" s="7" t="str">
        <f>VLOOKUP(B525,'[1]总表'!$C:$F,3,FALSE)</f>
        <v>应往届毕业生</v>
      </c>
      <c r="E525" s="7" t="str">
        <f>VLOOKUP(B525,'[1]总表'!$C:$F,4,FALSE)</f>
        <v>高中数学教师</v>
      </c>
      <c r="F525" s="8" t="s">
        <v>531</v>
      </c>
      <c r="G525" s="8">
        <v>67.644</v>
      </c>
      <c r="H525" s="8">
        <v>84.9</v>
      </c>
      <c r="I525" s="8">
        <v>77.9976</v>
      </c>
      <c r="J525" s="8">
        <v>2</v>
      </c>
      <c r="K525" s="8" t="s">
        <v>13</v>
      </c>
    </row>
    <row r="526" spans="1:11" s="1" customFormat="1" ht="31.5" customHeight="1">
      <c r="A526" s="5">
        <v>524</v>
      </c>
      <c r="B526" s="7">
        <v>3007</v>
      </c>
      <c r="C526" s="7" t="str">
        <f>VLOOKUP(B526,'[1]总表'!$C$2:$F$1053,2,FALSE)</f>
        <v>武汉经济技术开发区汉阳三中</v>
      </c>
      <c r="D526" s="7" t="str">
        <f>VLOOKUP(B526,'[1]总表'!$C:$F,3,FALSE)</f>
        <v>应往届毕业生</v>
      </c>
      <c r="E526" s="7" t="str">
        <f>VLOOKUP(B526,'[1]总表'!$C:$F,4,FALSE)</f>
        <v>高中数学教师</v>
      </c>
      <c r="F526" s="8" t="s">
        <v>532</v>
      </c>
      <c r="G526" s="8">
        <v>69.41</v>
      </c>
      <c r="H526" s="8">
        <v>83.2</v>
      </c>
      <c r="I526" s="8">
        <v>77.684</v>
      </c>
      <c r="J526" s="8">
        <v>3</v>
      </c>
      <c r="K526" s="8"/>
    </row>
    <row r="527" spans="1:11" s="1" customFormat="1" ht="31.5" customHeight="1">
      <c r="A527" s="5">
        <v>525</v>
      </c>
      <c r="B527" s="7">
        <v>3007</v>
      </c>
      <c r="C527" s="7" t="str">
        <f>VLOOKUP(B527,'[1]总表'!$C$2:$F$1053,2,FALSE)</f>
        <v>武汉经济技术开发区汉阳三中</v>
      </c>
      <c r="D527" s="7" t="str">
        <f>VLOOKUP(B527,'[1]总表'!$C:$F,3,FALSE)</f>
        <v>应往届毕业生</v>
      </c>
      <c r="E527" s="7" t="str">
        <f>VLOOKUP(B527,'[1]总表'!$C:$F,4,FALSE)</f>
        <v>高中数学教师</v>
      </c>
      <c r="F527" s="8" t="s">
        <v>533</v>
      </c>
      <c r="G527" s="8">
        <v>70.992</v>
      </c>
      <c r="H527" s="8">
        <v>76.7</v>
      </c>
      <c r="I527" s="8">
        <v>74.41680000000001</v>
      </c>
      <c r="J527" s="8">
        <v>4</v>
      </c>
      <c r="K527" s="8"/>
    </row>
    <row r="528" spans="1:11" s="1" customFormat="1" ht="31.5" customHeight="1">
      <c r="A528" s="5">
        <v>526</v>
      </c>
      <c r="B528" s="7">
        <v>3007</v>
      </c>
      <c r="C528" s="7" t="str">
        <f>VLOOKUP(B528,'[1]总表'!$C$2:$F$1053,2,FALSE)</f>
        <v>武汉经济技术开发区汉阳三中</v>
      </c>
      <c r="D528" s="7" t="str">
        <f>VLOOKUP(B528,'[1]总表'!$C:$F,3,FALSE)</f>
        <v>应往届毕业生</v>
      </c>
      <c r="E528" s="7" t="str">
        <f>VLOOKUP(B528,'[1]总表'!$C:$F,4,FALSE)</f>
        <v>高中数学教师</v>
      </c>
      <c r="F528" s="8" t="s">
        <v>534</v>
      </c>
      <c r="G528" s="8">
        <v>68.514</v>
      </c>
      <c r="H528" s="8">
        <v>77.3</v>
      </c>
      <c r="I528" s="8">
        <v>73.78559999999999</v>
      </c>
      <c r="J528" s="8">
        <v>5</v>
      </c>
      <c r="K528" s="8"/>
    </row>
    <row r="529" spans="1:11" s="1" customFormat="1" ht="31.5" customHeight="1">
      <c r="A529" s="5">
        <v>527</v>
      </c>
      <c r="B529" s="7">
        <v>3007</v>
      </c>
      <c r="C529" s="7" t="str">
        <f>VLOOKUP(B529,'[1]总表'!$C$2:$F$1053,2,FALSE)</f>
        <v>武汉经济技术开发区汉阳三中</v>
      </c>
      <c r="D529" s="7" t="str">
        <f>VLOOKUP(B529,'[1]总表'!$C:$F,3,FALSE)</f>
        <v>应往届毕业生</v>
      </c>
      <c r="E529" s="7" t="str">
        <f>VLOOKUP(B529,'[1]总表'!$C:$F,4,FALSE)</f>
        <v>高中数学教师</v>
      </c>
      <c r="F529" s="8" t="s">
        <v>535</v>
      </c>
      <c r="G529" s="8">
        <v>67.58</v>
      </c>
      <c r="H529" s="8">
        <v>77.3</v>
      </c>
      <c r="I529" s="8">
        <v>73.41199999999999</v>
      </c>
      <c r="J529" s="8">
        <v>6</v>
      </c>
      <c r="K529" s="8"/>
    </row>
    <row r="530" spans="1:11" s="1" customFormat="1" ht="31.5" customHeight="1">
      <c r="A530" s="5">
        <v>528</v>
      </c>
      <c r="B530" s="7">
        <v>3008</v>
      </c>
      <c r="C530" s="7" t="str">
        <f>VLOOKUP(B530,'[1]总表'!$C$2:$F$1053,2,FALSE)</f>
        <v>武汉经济技术开发区汉阳三中</v>
      </c>
      <c r="D530" s="7" t="str">
        <f>VLOOKUP(B530,'[1]总表'!$C:$F,3,FALSE)</f>
        <v>应往届毕业生</v>
      </c>
      <c r="E530" s="7" t="str">
        <f>VLOOKUP(B530,'[1]总表'!$C:$F,4,FALSE)</f>
        <v>高中英语教师</v>
      </c>
      <c r="F530" s="8" t="s">
        <v>536</v>
      </c>
      <c r="G530" s="8">
        <v>77.102</v>
      </c>
      <c r="H530" s="8">
        <v>82.74</v>
      </c>
      <c r="I530" s="8">
        <v>80.4848</v>
      </c>
      <c r="J530" s="8">
        <v>1</v>
      </c>
      <c r="K530" s="8" t="s">
        <v>13</v>
      </c>
    </row>
    <row r="531" spans="1:11" s="1" customFormat="1" ht="31.5" customHeight="1">
      <c r="A531" s="5">
        <v>529</v>
      </c>
      <c r="B531" s="7">
        <v>3008</v>
      </c>
      <c r="C531" s="7" t="str">
        <f>VLOOKUP(B531,'[1]总表'!$C$2:$F$1053,2,FALSE)</f>
        <v>武汉经济技术开发区汉阳三中</v>
      </c>
      <c r="D531" s="7" t="str">
        <f>VLOOKUP(B531,'[1]总表'!$C:$F,3,FALSE)</f>
        <v>应往届毕业生</v>
      </c>
      <c r="E531" s="7" t="str">
        <f>VLOOKUP(B531,'[1]总表'!$C:$F,4,FALSE)</f>
        <v>高中英语教师</v>
      </c>
      <c r="F531" s="8" t="s">
        <v>537</v>
      </c>
      <c r="G531" s="8">
        <v>78.50399999999999</v>
      </c>
      <c r="H531" s="8">
        <v>79.16</v>
      </c>
      <c r="I531" s="8">
        <v>78.8976</v>
      </c>
      <c r="J531" s="8">
        <v>2</v>
      </c>
      <c r="K531" s="8"/>
    </row>
    <row r="532" spans="1:11" s="1" customFormat="1" ht="31.5" customHeight="1">
      <c r="A532" s="5">
        <v>530</v>
      </c>
      <c r="B532" s="7">
        <v>3008</v>
      </c>
      <c r="C532" s="7" t="str">
        <f>VLOOKUP(B532,'[1]总表'!$C$2:$F$1053,2,FALSE)</f>
        <v>武汉经济技术开发区汉阳三中</v>
      </c>
      <c r="D532" s="7" t="str">
        <f>VLOOKUP(B532,'[1]总表'!$C:$F,3,FALSE)</f>
        <v>应往届毕业生</v>
      </c>
      <c r="E532" s="7" t="str">
        <f>VLOOKUP(B532,'[1]总表'!$C:$F,4,FALSE)</f>
        <v>高中英语教师</v>
      </c>
      <c r="F532" s="8" t="s">
        <v>538</v>
      </c>
      <c r="G532" s="8">
        <v>79.638</v>
      </c>
      <c r="H532" s="8" t="s">
        <v>22</v>
      </c>
      <c r="I532" s="8" t="s">
        <v>22</v>
      </c>
      <c r="J532" s="8"/>
      <c r="K532" s="8"/>
    </row>
    <row r="533" spans="1:11" s="1" customFormat="1" ht="31.5" customHeight="1">
      <c r="A533" s="5">
        <v>531</v>
      </c>
      <c r="B533" s="7">
        <v>3009</v>
      </c>
      <c r="C533" s="7" t="str">
        <f>VLOOKUP(B533,'[1]总表'!$C$2:$F$1053,2,FALSE)</f>
        <v>武汉经济技术开发区职业技术学校</v>
      </c>
      <c r="D533" s="7" t="str">
        <f>VLOOKUP(B533,'[1]总表'!$C:$F,3,FALSE)</f>
        <v>应往届毕业生</v>
      </c>
      <c r="E533" s="7" t="str">
        <f>VLOOKUP(B533,'[1]总表'!$C:$F,4,FALSE)</f>
        <v>高中历史教师</v>
      </c>
      <c r="F533" s="8" t="s">
        <v>539</v>
      </c>
      <c r="G533" s="8">
        <v>64.47</v>
      </c>
      <c r="H533" s="8">
        <v>77.4</v>
      </c>
      <c r="I533" s="8">
        <v>72.22800000000001</v>
      </c>
      <c r="J533" s="8">
        <v>1</v>
      </c>
      <c r="K533" s="8" t="s">
        <v>13</v>
      </c>
    </row>
    <row r="534" spans="1:11" s="1" customFormat="1" ht="31.5" customHeight="1">
      <c r="A534" s="5">
        <v>532</v>
      </c>
      <c r="B534" s="7">
        <v>3010</v>
      </c>
      <c r="C534" s="7" t="str">
        <f>VLOOKUP(B534,'[1]总表'!$C$2:$F$1053,2,FALSE)</f>
        <v>武汉经济技术开发区职业技术学校</v>
      </c>
      <c r="D534" s="7" t="str">
        <f>VLOOKUP(B534,'[1]总表'!$C:$F,3,FALSE)</f>
        <v>应往届毕业生</v>
      </c>
      <c r="E534" s="7" t="str">
        <f>VLOOKUP(B534,'[1]总表'!$C:$F,4,FALSE)</f>
        <v>高中信息技术教师</v>
      </c>
      <c r="F534" s="8" t="s">
        <v>540</v>
      </c>
      <c r="G534" s="8">
        <v>77.234</v>
      </c>
      <c r="H534" s="8">
        <v>81.52</v>
      </c>
      <c r="I534" s="8">
        <v>79.8056</v>
      </c>
      <c r="J534" s="8">
        <v>1</v>
      </c>
      <c r="K534" s="8" t="s">
        <v>13</v>
      </c>
    </row>
    <row r="535" spans="1:11" s="1" customFormat="1" ht="31.5" customHeight="1">
      <c r="A535" s="5">
        <v>533</v>
      </c>
      <c r="B535" s="7">
        <v>3010</v>
      </c>
      <c r="C535" s="7" t="str">
        <f>VLOOKUP(B535,'[1]总表'!$C$2:$F$1053,2,FALSE)</f>
        <v>武汉经济技术开发区职业技术学校</v>
      </c>
      <c r="D535" s="7" t="str">
        <f>VLOOKUP(B535,'[1]总表'!$C:$F,3,FALSE)</f>
        <v>应往届毕业生</v>
      </c>
      <c r="E535" s="7" t="str">
        <f>VLOOKUP(B535,'[1]总表'!$C:$F,4,FALSE)</f>
        <v>高中信息技术教师</v>
      </c>
      <c r="F535" s="8" t="s">
        <v>381</v>
      </c>
      <c r="G535" s="8">
        <v>75.012</v>
      </c>
      <c r="H535" s="8">
        <v>78.9</v>
      </c>
      <c r="I535" s="8">
        <v>77.3448</v>
      </c>
      <c r="J535" s="8">
        <v>2</v>
      </c>
      <c r="K535" s="8"/>
    </row>
    <row r="536" spans="1:11" s="1" customFormat="1" ht="31.5" customHeight="1">
      <c r="A536" s="5">
        <v>534</v>
      </c>
      <c r="B536" s="7">
        <v>3010</v>
      </c>
      <c r="C536" s="7" t="str">
        <f>VLOOKUP(B536,'[1]总表'!$C$2:$F$1053,2,FALSE)</f>
        <v>武汉经济技术开发区职业技术学校</v>
      </c>
      <c r="D536" s="7" t="str">
        <f>VLOOKUP(B536,'[1]总表'!$C:$F,3,FALSE)</f>
        <v>应往届毕业生</v>
      </c>
      <c r="E536" s="7" t="str">
        <f>VLOOKUP(B536,'[1]总表'!$C:$F,4,FALSE)</f>
        <v>高中信息技术教师</v>
      </c>
      <c r="F536" s="8" t="s">
        <v>541</v>
      </c>
      <c r="G536" s="8">
        <v>76.75399999999999</v>
      </c>
      <c r="H536" s="8">
        <v>76.1</v>
      </c>
      <c r="I536" s="8">
        <v>76.3616</v>
      </c>
      <c r="J536" s="8">
        <v>3</v>
      </c>
      <c r="K536" s="8"/>
    </row>
    <row r="537" spans="1:11" s="1" customFormat="1" ht="31.5" customHeight="1">
      <c r="A537" s="5">
        <v>535</v>
      </c>
      <c r="B537" s="7">
        <v>3011</v>
      </c>
      <c r="C537" s="7" t="str">
        <f>VLOOKUP(B537,'[1]总表'!$C$2:$F$1053,2,FALSE)</f>
        <v>汉南区职业教育培训中心</v>
      </c>
      <c r="D537" s="7" t="str">
        <f>VLOOKUP(B537,'[1]总表'!$C:$F,3,FALSE)</f>
        <v>应往届毕业生</v>
      </c>
      <c r="E537" s="7" t="str">
        <f>VLOOKUP(B537,'[1]总表'!$C:$F,4,FALSE)</f>
        <v>高中语文教师</v>
      </c>
      <c r="F537" s="8" t="s">
        <v>542</v>
      </c>
      <c r="G537" s="8">
        <v>76.136</v>
      </c>
      <c r="H537" s="8">
        <v>83.52</v>
      </c>
      <c r="I537" s="8">
        <v>80.56639999999999</v>
      </c>
      <c r="J537" s="8">
        <v>1</v>
      </c>
      <c r="K537" s="8" t="s">
        <v>13</v>
      </c>
    </row>
    <row r="538" spans="1:11" s="1" customFormat="1" ht="31.5" customHeight="1">
      <c r="A538" s="5">
        <v>536</v>
      </c>
      <c r="B538" s="7">
        <v>3011</v>
      </c>
      <c r="C538" s="7" t="str">
        <f>VLOOKUP(B538,'[1]总表'!$C$2:$F$1053,2,FALSE)</f>
        <v>汉南区职业教育培训中心</v>
      </c>
      <c r="D538" s="7" t="str">
        <f>VLOOKUP(B538,'[1]总表'!$C:$F,3,FALSE)</f>
        <v>应往届毕业生</v>
      </c>
      <c r="E538" s="7" t="str">
        <f>VLOOKUP(B538,'[1]总表'!$C:$F,4,FALSE)</f>
        <v>高中语文教师</v>
      </c>
      <c r="F538" s="8" t="s">
        <v>543</v>
      </c>
      <c r="G538" s="8">
        <v>70.41</v>
      </c>
      <c r="H538" s="8">
        <v>82.9</v>
      </c>
      <c r="I538" s="8">
        <v>77.904</v>
      </c>
      <c r="J538" s="8">
        <v>2</v>
      </c>
      <c r="K538" s="8"/>
    </row>
    <row r="539" spans="1:11" s="1" customFormat="1" ht="31.5" customHeight="1">
      <c r="A539" s="5">
        <v>537</v>
      </c>
      <c r="B539" s="7">
        <v>3011</v>
      </c>
      <c r="C539" s="7" t="str">
        <f>VLOOKUP(B539,'[1]总表'!$C$2:$F$1053,2,FALSE)</f>
        <v>汉南区职业教育培训中心</v>
      </c>
      <c r="D539" s="7" t="str">
        <f>VLOOKUP(B539,'[1]总表'!$C:$F,3,FALSE)</f>
        <v>应往届毕业生</v>
      </c>
      <c r="E539" s="7" t="str">
        <f>VLOOKUP(B539,'[1]总表'!$C:$F,4,FALSE)</f>
        <v>高中语文教师</v>
      </c>
      <c r="F539" s="8" t="s">
        <v>544</v>
      </c>
      <c r="G539" s="8">
        <v>70.416</v>
      </c>
      <c r="H539" s="8">
        <v>79.7</v>
      </c>
      <c r="I539" s="8">
        <v>75.9864</v>
      </c>
      <c r="J539" s="8">
        <v>3</v>
      </c>
      <c r="K539" s="8"/>
    </row>
    <row r="540" spans="1:11" s="1" customFormat="1" ht="31.5" customHeight="1">
      <c r="A540" s="5">
        <v>538</v>
      </c>
      <c r="B540" s="7">
        <v>3012</v>
      </c>
      <c r="C540" s="7" t="str">
        <f>VLOOKUP(B540,'[1]总表'!$C$2:$F$1053,2,FALSE)</f>
        <v>汉南区职业教育培训中心</v>
      </c>
      <c r="D540" s="7" t="str">
        <f>VLOOKUP(B540,'[1]总表'!$C:$F,3,FALSE)</f>
        <v>应往届毕业生</v>
      </c>
      <c r="E540" s="7" t="str">
        <f>VLOOKUP(B540,'[1]总表'!$C:$F,4,FALSE)</f>
        <v>高中数学教师</v>
      </c>
      <c r="F540" s="8" t="s">
        <v>545</v>
      </c>
      <c r="G540" s="8">
        <v>75.282</v>
      </c>
      <c r="H540" s="8">
        <v>77.46</v>
      </c>
      <c r="I540" s="8">
        <v>76.58879999999999</v>
      </c>
      <c r="J540" s="8">
        <v>1</v>
      </c>
      <c r="K540" s="8" t="s">
        <v>13</v>
      </c>
    </row>
    <row r="541" spans="1:11" s="1" customFormat="1" ht="31.5" customHeight="1">
      <c r="A541" s="5">
        <v>539</v>
      </c>
      <c r="B541" s="7">
        <v>3013</v>
      </c>
      <c r="C541" s="7" t="str">
        <f>VLOOKUP(B541,'[1]总表'!$C$2:$F$1053,2,FALSE)</f>
        <v>汉南区职业教育培训中心</v>
      </c>
      <c r="D541" s="7" t="str">
        <f>VLOOKUP(B541,'[1]总表'!$C:$F,3,FALSE)</f>
        <v>应往届毕业生</v>
      </c>
      <c r="E541" s="7" t="str">
        <f>VLOOKUP(B541,'[1]总表'!$C:$F,4,FALSE)</f>
        <v>高中英语教师</v>
      </c>
      <c r="F541" s="8" t="s">
        <v>546</v>
      </c>
      <c r="G541" s="8">
        <v>82.85600000000001</v>
      </c>
      <c r="H541" s="8">
        <v>84.34</v>
      </c>
      <c r="I541" s="8">
        <v>83.7464</v>
      </c>
      <c r="J541" s="8">
        <v>1</v>
      </c>
      <c r="K541" s="8" t="s">
        <v>13</v>
      </c>
    </row>
    <row r="542" spans="1:11" s="1" customFormat="1" ht="31.5" customHeight="1">
      <c r="A542" s="5">
        <v>540</v>
      </c>
      <c r="B542" s="7">
        <v>3013</v>
      </c>
      <c r="C542" s="7" t="str">
        <f>VLOOKUP(B542,'[1]总表'!$C$2:$F$1053,2,FALSE)</f>
        <v>汉南区职业教育培训中心</v>
      </c>
      <c r="D542" s="7" t="str">
        <f>VLOOKUP(B542,'[1]总表'!$C:$F,3,FALSE)</f>
        <v>应往届毕业生</v>
      </c>
      <c r="E542" s="7" t="str">
        <f>VLOOKUP(B542,'[1]总表'!$C:$F,4,FALSE)</f>
        <v>高中英语教师</v>
      </c>
      <c r="F542" s="8" t="s">
        <v>547</v>
      </c>
      <c r="G542" s="8">
        <v>80.146</v>
      </c>
      <c r="H542" s="8">
        <v>82.44</v>
      </c>
      <c r="I542" s="8">
        <v>81.5224</v>
      </c>
      <c r="J542" s="8">
        <v>2</v>
      </c>
      <c r="K542" s="8"/>
    </row>
    <row r="543" spans="1:11" s="1" customFormat="1" ht="31.5" customHeight="1">
      <c r="A543" s="5">
        <v>541</v>
      </c>
      <c r="B543" s="7">
        <v>3013</v>
      </c>
      <c r="C543" s="7" t="str">
        <f>VLOOKUP(B543,'[1]总表'!$C$2:$F$1053,2,FALSE)</f>
        <v>汉南区职业教育培训中心</v>
      </c>
      <c r="D543" s="7" t="str">
        <f>VLOOKUP(B543,'[1]总表'!$C:$F,3,FALSE)</f>
        <v>应往届毕业生</v>
      </c>
      <c r="E543" s="7" t="str">
        <f>VLOOKUP(B543,'[1]总表'!$C:$F,4,FALSE)</f>
        <v>高中英语教师</v>
      </c>
      <c r="F543" s="8" t="s">
        <v>548</v>
      </c>
      <c r="G543" s="8">
        <v>78.786</v>
      </c>
      <c r="H543" s="8" t="s">
        <v>22</v>
      </c>
      <c r="I543" s="8" t="s">
        <v>22</v>
      </c>
      <c r="J543" s="8"/>
      <c r="K543" s="8"/>
    </row>
    <row r="544" spans="1:11" s="1" customFormat="1" ht="31.5" customHeight="1">
      <c r="A544" s="5">
        <v>542</v>
      </c>
      <c r="B544" s="7">
        <v>4001</v>
      </c>
      <c r="C544" s="7" t="str">
        <f>VLOOKUP(B544,'[1]总表'!$C$2:$F$1053,2,FALSE)</f>
        <v>武汉经济技术开发区博雅幼儿园</v>
      </c>
      <c r="D544" s="7" t="str">
        <f>VLOOKUP(B544,'[1]总表'!$C:$F,3,FALSE)</f>
        <v>应往届毕业生</v>
      </c>
      <c r="E544" s="7" t="str">
        <f>VLOOKUP(B544,'[1]总表'!$C:$F,4,FALSE)</f>
        <v>幼儿园教师</v>
      </c>
      <c r="F544" s="8" t="s">
        <v>549</v>
      </c>
      <c r="G544" s="8">
        <v>70.27600000000001</v>
      </c>
      <c r="H544" s="8">
        <v>81.7</v>
      </c>
      <c r="I544" s="8">
        <v>77.13040000000001</v>
      </c>
      <c r="J544" s="8">
        <v>1</v>
      </c>
      <c r="K544" s="8" t="s">
        <v>13</v>
      </c>
    </row>
    <row r="545" spans="1:11" s="1" customFormat="1" ht="31.5" customHeight="1">
      <c r="A545" s="5">
        <v>543</v>
      </c>
      <c r="B545" s="7">
        <v>4001</v>
      </c>
      <c r="C545" s="7" t="str">
        <f>VLOOKUP(B545,'[1]总表'!$C$2:$F$1053,2,FALSE)</f>
        <v>武汉经济技术开发区博雅幼儿园</v>
      </c>
      <c r="D545" s="7" t="str">
        <f>VLOOKUP(B545,'[1]总表'!$C:$F,3,FALSE)</f>
        <v>应往届毕业生</v>
      </c>
      <c r="E545" s="7" t="str">
        <f>VLOOKUP(B545,'[1]总表'!$C:$F,4,FALSE)</f>
        <v>幼儿园教师</v>
      </c>
      <c r="F545" s="8" t="s">
        <v>550</v>
      </c>
      <c r="G545" s="8">
        <v>62.978</v>
      </c>
      <c r="H545" s="8">
        <v>83.2</v>
      </c>
      <c r="I545" s="8">
        <v>75.1112</v>
      </c>
      <c r="J545" s="8">
        <v>2</v>
      </c>
      <c r="K545" s="8" t="s">
        <v>13</v>
      </c>
    </row>
    <row r="546" spans="1:11" s="1" customFormat="1" ht="31.5" customHeight="1">
      <c r="A546" s="5">
        <v>544</v>
      </c>
      <c r="B546" s="7">
        <v>4001</v>
      </c>
      <c r="C546" s="7" t="str">
        <f>VLOOKUP(B546,'[1]总表'!$C$2:$F$1053,2,FALSE)</f>
        <v>武汉经济技术开发区博雅幼儿园</v>
      </c>
      <c r="D546" s="7" t="str">
        <f>VLOOKUP(B546,'[1]总表'!$C:$F,3,FALSE)</f>
        <v>应往届毕业生</v>
      </c>
      <c r="E546" s="7" t="str">
        <f>VLOOKUP(B546,'[1]总表'!$C:$F,4,FALSE)</f>
        <v>幼儿园教师</v>
      </c>
      <c r="F546" s="8" t="s">
        <v>551</v>
      </c>
      <c r="G546" s="8">
        <v>62.168000000000006</v>
      </c>
      <c r="H546" s="8">
        <v>80.3</v>
      </c>
      <c r="I546" s="8">
        <v>73.0472</v>
      </c>
      <c r="J546" s="8">
        <v>3</v>
      </c>
      <c r="K546" s="8" t="s">
        <v>13</v>
      </c>
    </row>
    <row r="547" spans="1:11" s="1" customFormat="1" ht="31.5" customHeight="1">
      <c r="A547" s="5">
        <v>545</v>
      </c>
      <c r="B547" s="7">
        <v>4001</v>
      </c>
      <c r="C547" s="7" t="str">
        <f>VLOOKUP(B547,'[1]总表'!$C$2:$F$1053,2,FALSE)</f>
        <v>武汉经济技术开发区博雅幼儿园</v>
      </c>
      <c r="D547" s="7" t="str">
        <f>VLOOKUP(B547,'[1]总表'!$C:$F,3,FALSE)</f>
        <v>应往届毕业生</v>
      </c>
      <c r="E547" s="7" t="str">
        <f>VLOOKUP(B547,'[1]总表'!$C:$F,4,FALSE)</f>
        <v>幼儿园教师</v>
      </c>
      <c r="F547" s="8" t="s">
        <v>552</v>
      </c>
      <c r="G547" s="8">
        <v>62.072</v>
      </c>
      <c r="H547" s="8">
        <v>77</v>
      </c>
      <c r="I547" s="8">
        <v>71.02879999999999</v>
      </c>
      <c r="J547" s="8">
        <v>4</v>
      </c>
      <c r="K547" s="8"/>
    </row>
    <row r="548" spans="1:11" s="1" customFormat="1" ht="31.5" customHeight="1">
      <c r="A548" s="5">
        <v>546</v>
      </c>
      <c r="B548" s="7">
        <v>4001</v>
      </c>
      <c r="C548" s="7" t="str">
        <f>VLOOKUP(B548,'[1]总表'!$C$2:$F$1053,2,FALSE)</f>
        <v>武汉经济技术开发区博雅幼儿园</v>
      </c>
      <c r="D548" s="7" t="str">
        <f>VLOOKUP(B548,'[1]总表'!$C:$F,3,FALSE)</f>
        <v>应往届毕业生</v>
      </c>
      <c r="E548" s="7" t="str">
        <f>VLOOKUP(B548,'[1]总表'!$C:$F,4,FALSE)</f>
        <v>幼儿园教师</v>
      </c>
      <c r="F548" s="8" t="s">
        <v>553</v>
      </c>
      <c r="G548" s="8">
        <v>60.785999999999994</v>
      </c>
      <c r="H548" s="8">
        <v>76.4</v>
      </c>
      <c r="I548" s="8">
        <v>70.15440000000001</v>
      </c>
      <c r="J548" s="8">
        <v>5</v>
      </c>
      <c r="K548" s="8"/>
    </row>
    <row r="549" spans="1:11" s="1" customFormat="1" ht="31.5" customHeight="1">
      <c r="A549" s="5">
        <v>547</v>
      </c>
      <c r="B549" s="7">
        <v>4001</v>
      </c>
      <c r="C549" s="7" t="str">
        <f>VLOOKUP(B549,'[1]总表'!$C$2:$F$1053,2,FALSE)</f>
        <v>武汉经济技术开发区博雅幼儿园</v>
      </c>
      <c r="D549" s="7" t="str">
        <f>VLOOKUP(B549,'[1]总表'!$C:$F,3,FALSE)</f>
        <v>应往届毕业生</v>
      </c>
      <c r="E549" s="7" t="str">
        <f>VLOOKUP(B549,'[1]总表'!$C:$F,4,FALSE)</f>
        <v>幼儿园教师</v>
      </c>
      <c r="F549" s="8" t="s">
        <v>554</v>
      </c>
      <c r="G549" s="8">
        <v>59.22</v>
      </c>
      <c r="H549" s="8">
        <v>76.9</v>
      </c>
      <c r="I549" s="8">
        <v>69.828</v>
      </c>
      <c r="J549" s="8">
        <v>6</v>
      </c>
      <c r="K549" s="8"/>
    </row>
    <row r="550" spans="1:11" s="1" customFormat="1" ht="31.5" customHeight="1">
      <c r="A550" s="5">
        <v>548</v>
      </c>
      <c r="B550" s="7">
        <v>4001</v>
      </c>
      <c r="C550" s="7" t="str">
        <f>VLOOKUP(B550,'[1]总表'!$C$2:$F$1053,2,FALSE)</f>
        <v>武汉经济技术开发区博雅幼儿园</v>
      </c>
      <c r="D550" s="7" t="str">
        <f>VLOOKUP(B550,'[1]总表'!$C:$F,3,FALSE)</f>
        <v>应往届毕业生</v>
      </c>
      <c r="E550" s="7" t="str">
        <f>VLOOKUP(B550,'[1]总表'!$C:$F,4,FALSE)</f>
        <v>幼儿园教师</v>
      </c>
      <c r="F550" s="8" t="s">
        <v>555</v>
      </c>
      <c r="G550" s="8">
        <v>58.556000000000004</v>
      </c>
      <c r="H550" s="8">
        <v>76.4</v>
      </c>
      <c r="I550" s="8">
        <v>69.26240000000001</v>
      </c>
      <c r="J550" s="8">
        <v>7</v>
      </c>
      <c r="K550" s="8"/>
    </row>
    <row r="551" spans="1:11" s="1" customFormat="1" ht="31.5" customHeight="1">
      <c r="A551" s="5">
        <v>549</v>
      </c>
      <c r="B551" s="7">
        <v>4001</v>
      </c>
      <c r="C551" s="7" t="str">
        <f>VLOOKUP(B551,'[1]总表'!$C$2:$F$1053,2,FALSE)</f>
        <v>武汉经济技术开发区博雅幼儿园</v>
      </c>
      <c r="D551" s="7" t="str">
        <f>VLOOKUP(B551,'[1]总表'!$C:$F,3,FALSE)</f>
        <v>应往届毕业生</v>
      </c>
      <c r="E551" s="7" t="str">
        <f>VLOOKUP(B551,'[1]总表'!$C:$F,4,FALSE)</f>
        <v>幼儿园教师</v>
      </c>
      <c r="F551" s="8" t="s">
        <v>556</v>
      </c>
      <c r="G551" s="8">
        <v>61.376</v>
      </c>
      <c r="H551" s="8">
        <v>74.4</v>
      </c>
      <c r="I551" s="8">
        <v>69.1904</v>
      </c>
      <c r="J551" s="8">
        <v>8</v>
      </c>
      <c r="K551" s="8"/>
    </row>
    <row r="552" spans="1:11" s="1" customFormat="1" ht="31.5" customHeight="1">
      <c r="A552" s="5">
        <v>550</v>
      </c>
      <c r="B552" s="7">
        <v>4001</v>
      </c>
      <c r="C552" s="7" t="str">
        <f>VLOOKUP(B552,'[1]总表'!$C$2:$F$1053,2,FALSE)</f>
        <v>武汉经济技术开发区博雅幼儿园</v>
      </c>
      <c r="D552" s="7" t="str">
        <f>VLOOKUP(B552,'[1]总表'!$C:$F,3,FALSE)</f>
        <v>应往届毕业生</v>
      </c>
      <c r="E552" s="7" t="str">
        <f>VLOOKUP(B552,'[1]总表'!$C:$F,4,FALSE)</f>
        <v>幼儿园教师</v>
      </c>
      <c r="F552" s="8" t="s">
        <v>557</v>
      </c>
      <c r="G552" s="8">
        <v>58.71</v>
      </c>
      <c r="H552" s="8" t="s">
        <v>22</v>
      </c>
      <c r="I552" s="8" t="s">
        <v>22</v>
      </c>
      <c r="J552" s="8"/>
      <c r="K552" s="8"/>
    </row>
    <row r="553" spans="1:11" s="1" customFormat="1" ht="31.5" customHeight="1">
      <c r="A553" s="5">
        <v>551</v>
      </c>
      <c r="B553" s="7">
        <v>4002</v>
      </c>
      <c r="C553" s="7" t="str">
        <f>VLOOKUP(B553,'[1]总表'!$C$2:$F$1053,2,FALSE)</f>
        <v>武汉经济技术开发区博雅幼儿园</v>
      </c>
      <c r="D553" s="7" t="str">
        <f>VLOOKUP(B553,'[1]总表'!$C:$F,3,FALSE)</f>
        <v>应往届毕业生</v>
      </c>
      <c r="E553" s="7" t="str">
        <f>VLOOKUP(B553,'[1]总表'!$C:$F,4,FALSE)</f>
        <v>幼儿园教师</v>
      </c>
      <c r="F553" s="8" t="s">
        <v>558</v>
      </c>
      <c r="G553" s="8">
        <v>76.624</v>
      </c>
      <c r="H553" s="8">
        <v>78</v>
      </c>
      <c r="I553" s="8">
        <v>77.4496</v>
      </c>
      <c r="J553" s="8">
        <v>1</v>
      </c>
      <c r="K553" s="8" t="s">
        <v>13</v>
      </c>
    </row>
    <row r="554" spans="1:11" s="1" customFormat="1" ht="31.5" customHeight="1">
      <c r="A554" s="5">
        <v>552</v>
      </c>
      <c r="B554" s="7">
        <v>4002</v>
      </c>
      <c r="C554" s="7" t="str">
        <f>VLOOKUP(B554,'[1]总表'!$C$2:$F$1053,2,FALSE)</f>
        <v>武汉经济技术开发区博雅幼儿园</v>
      </c>
      <c r="D554" s="7" t="str">
        <f>VLOOKUP(B554,'[1]总表'!$C:$F,3,FALSE)</f>
        <v>应往届毕业生</v>
      </c>
      <c r="E554" s="7" t="str">
        <f>VLOOKUP(B554,'[1]总表'!$C:$F,4,FALSE)</f>
        <v>幼儿园教师</v>
      </c>
      <c r="F554" s="8" t="s">
        <v>559</v>
      </c>
      <c r="G554" s="8">
        <v>67.756</v>
      </c>
      <c r="H554" s="8">
        <v>78.6</v>
      </c>
      <c r="I554" s="8">
        <v>74.2624</v>
      </c>
      <c r="J554" s="8">
        <v>2</v>
      </c>
      <c r="K554" s="8" t="s">
        <v>13</v>
      </c>
    </row>
    <row r="555" spans="1:11" s="1" customFormat="1" ht="31.5" customHeight="1">
      <c r="A555" s="5">
        <v>553</v>
      </c>
      <c r="B555" s="7">
        <v>4002</v>
      </c>
      <c r="C555" s="7" t="str">
        <f>VLOOKUP(B555,'[1]总表'!$C$2:$F$1053,2,FALSE)</f>
        <v>武汉经济技术开发区博雅幼儿园</v>
      </c>
      <c r="D555" s="7" t="str">
        <f>VLOOKUP(B555,'[1]总表'!$C:$F,3,FALSE)</f>
        <v>应往届毕业生</v>
      </c>
      <c r="E555" s="7" t="str">
        <f>VLOOKUP(B555,'[1]总表'!$C:$F,4,FALSE)</f>
        <v>幼儿园教师</v>
      </c>
      <c r="F555" s="8" t="s">
        <v>560</v>
      </c>
      <c r="G555" s="8">
        <v>70.256</v>
      </c>
      <c r="H555" s="8">
        <v>76.9</v>
      </c>
      <c r="I555" s="8">
        <v>74.2424</v>
      </c>
      <c r="J555" s="8">
        <v>3</v>
      </c>
      <c r="K555" s="8"/>
    </row>
    <row r="556" spans="1:11" s="1" customFormat="1" ht="31.5" customHeight="1">
      <c r="A556" s="5">
        <v>554</v>
      </c>
      <c r="B556" s="7">
        <v>4002</v>
      </c>
      <c r="C556" s="7" t="str">
        <f>VLOOKUP(B556,'[1]总表'!$C$2:$F$1053,2,FALSE)</f>
        <v>武汉经济技术开发区博雅幼儿园</v>
      </c>
      <c r="D556" s="7" t="str">
        <f>VLOOKUP(B556,'[1]总表'!$C:$F,3,FALSE)</f>
        <v>应往届毕业生</v>
      </c>
      <c r="E556" s="7" t="str">
        <f>VLOOKUP(B556,'[1]总表'!$C:$F,4,FALSE)</f>
        <v>幼儿园教师</v>
      </c>
      <c r="F556" s="8" t="s">
        <v>561</v>
      </c>
      <c r="G556" s="8">
        <v>64.268</v>
      </c>
      <c r="H556" s="8">
        <v>79.4</v>
      </c>
      <c r="I556" s="8">
        <v>73.3472</v>
      </c>
      <c r="J556" s="8">
        <v>4</v>
      </c>
      <c r="K556" s="8"/>
    </row>
    <row r="557" spans="1:11" s="1" customFormat="1" ht="31.5" customHeight="1">
      <c r="A557" s="5">
        <v>555</v>
      </c>
      <c r="B557" s="7">
        <v>4002</v>
      </c>
      <c r="C557" s="7" t="str">
        <f>VLOOKUP(B557,'[1]总表'!$C$2:$F$1053,2,FALSE)</f>
        <v>武汉经济技术开发区博雅幼儿园</v>
      </c>
      <c r="D557" s="7" t="str">
        <f>VLOOKUP(B557,'[1]总表'!$C:$F,3,FALSE)</f>
        <v>应往届毕业生</v>
      </c>
      <c r="E557" s="7" t="str">
        <f>VLOOKUP(B557,'[1]总表'!$C:$F,4,FALSE)</f>
        <v>幼儿园教师</v>
      </c>
      <c r="F557" s="8" t="s">
        <v>562</v>
      </c>
      <c r="G557" s="8">
        <v>65.83200000000001</v>
      </c>
      <c r="H557" s="8">
        <v>76.2</v>
      </c>
      <c r="I557" s="8">
        <v>72.0528</v>
      </c>
      <c r="J557" s="8">
        <v>5</v>
      </c>
      <c r="K557" s="8"/>
    </row>
    <row r="558" spans="1:11" s="1" customFormat="1" ht="31.5" customHeight="1">
      <c r="A558" s="5">
        <v>556</v>
      </c>
      <c r="B558" s="7">
        <v>4002</v>
      </c>
      <c r="C558" s="7" t="str">
        <f>VLOOKUP(B558,'[1]总表'!$C$2:$F$1053,2,FALSE)</f>
        <v>武汉经济技术开发区博雅幼儿园</v>
      </c>
      <c r="D558" s="7" t="str">
        <f>VLOOKUP(B558,'[1]总表'!$C:$F,3,FALSE)</f>
        <v>应往届毕业生</v>
      </c>
      <c r="E558" s="7" t="str">
        <f>VLOOKUP(B558,'[1]总表'!$C:$F,4,FALSE)</f>
        <v>幼儿园教师</v>
      </c>
      <c r="F558" s="8" t="s">
        <v>563</v>
      </c>
      <c r="G558" s="8">
        <v>68.436</v>
      </c>
      <c r="H558" s="8">
        <v>72.9</v>
      </c>
      <c r="I558" s="8">
        <v>71.1144</v>
      </c>
      <c r="J558" s="8">
        <v>6</v>
      </c>
      <c r="K558" s="8"/>
    </row>
    <row r="559" spans="1:11" s="1" customFormat="1" ht="31.5" customHeight="1">
      <c r="A559" s="5">
        <v>557</v>
      </c>
      <c r="B559" s="7">
        <v>4003</v>
      </c>
      <c r="C559" s="7" t="str">
        <f>VLOOKUP(B559,'[1]总表'!$C$2:$F$1053,2,FALSE)</f>
        <v>武汉经济技术开发区博雅幼儿园</v>
      </c>
      <c r="D559" s="7" t="str">
        <f>VLOOKUP(B559,'[1]总表'!$C:$F,3,FALSE)</f>
        <v>应往届毕业生</v>
      </c>
      <c r="E559" s="7" t="str">
        <f>VLOOKUP(B559,'[1]总表'!$C:$F,4,FALSE)</f>
        <v>幼儿园保育员</v>
      </c>
      <c r="F559" s="8" t="s">
        <v>564</v>
      </c>
      <c r="G559" s="8">
        <v>72.27</v>
      </c>
      <c r="H559" s="8">
        <v>77.6</v>
      </c>
      <c r="I559" s="8">
        <v>75.46799999999999</v>
      </c>
      <c r="J559" s="8">
        <v>1</v>
      </c>
      <c r="K559" s="8" t="s">
        <v>13</v>
      </c>
    </row>
    <row r="560" spans="1:11" s="1" customFormat="1" ht="31.5" customHeight="1">
      <c r="A560" s="5">
        <v>558</v>
      </c>
      <c r="B560" s="7">
        <v>4003</v>
      </c>
      <c r="C560" s="7" t="str">
        <f>VLOOKUP(B560,'[1]总表'!$C$2:$F$1053,2,FALSE)</f>
        <v>武汉经济技术开发区博雅幼儿园</v>
      </c>
      <c r="D560" s="7" t="str">
        <f>VLOOKUP(B560,'[1]总表'!$C:$F,3,FALSE)</f>
        <v>应往届毕业生</v>
      </c>
      <c r="E560" s="7" t="str">
        <f>VLOOKUP(B560,'[1]总表'!$C:$F,4,FALSE)</f>
        <v>幼儿园保育员</v>
      </c>
      <c r="F560" s="8" t="s">
        <v>565</v>
      </c>
      <c r="G560" s="8">
        <v>75.77</v>
      </c>
      <c r="H560" s="8">
        <v>71.4</v>
      </c>
      <c r="I560" s="8">
        <v>73.148</v>
      </c>
      <c r="J560" s="8">
        <v>2</v>
      </c>
      <c r="K560" s="8"/>
    </row>
    <row r="561" spans="1:11" s="1" customFormat="1" ht="31.5" customHeight="1">
      <c r="A561" s="5">
        <v>559</v>
      </c>
      <c r="B561" s="7">
        <v>4003</v>
      </c>
      <c r="C561" s="7" t="str">
        <f>VLOOKUP(B561,'[1]总表'!$C$2:$F$1053,2,FALSE)</f>
        <v>武汉经济技术开发区博雅幼儿园</v>
      </c>
      <c r="D561" s="7" t="str">
        <f>VLOOKUP(B561,'[1]总表'!$C:$F,3,FALSE)</f>
        <v>应往届毕业生</v>
      </c>
      <c r="E561" s="7" t="str">
        <f>VLOOKUP(B561,'[1]总表'!$C:$F,4,FALSE)</f>
        <v>幼儿园保育员</v>
      </c>
      <c r="F561" s="8" t="s">
        <v>566</v>
      </c>
      <c r="G561" s="8">
        <v>73.55</v>
      </c>
      <c r="H561" s="8">
        <v>34.8</v>
      </c>
      <c r="I561" s="8">
        <v>50.3</v>
      </c>
      <c r="J561" s="8">
        <v>3</v>
      </c>
      <c r="K561" s="8"/>
    </row>
    <row r="562" spans="1:11" s="1" customFormat="1" ht="31.5" customHeight="1">
      <c r="A562" s="5">
        <v>560</v>
      </c>
      <c r="B562" s="7">
        <v>4004</v>
      </c>
      <c r="C562" s="7" t="str">
        <f>VLOOKUP(B562,'[1]总表'!$C$2:$F$1053,2,FALSE)</f>
        <v>武汉经济技术开发区永久幼儿园</v>
      </c>
      <c r="D562" s="7" t="str">
        <f>VLOOKUP(B562,'[1]总表'!$C:$F,3,FALSE)</f>
        <v>应往届毕业生</v>
      </c>
      <c r="E562" s="7" t="str">
        <f>VLOOKUP(B562,'[1]总表'!$C:$F,4,FALSE)</f>
        <v>幼儿园教师</v>
      </c>
      <c r="F562" s="8" t="s">
        <v>567</v>
      </c>
      <c r="G562" s="8">
        <v>70.744</v>
      </c>
      <c r="H562" s="8">
        <v>77.2</v>
      </c>
      <c r="I562" s="8">
        <v>74.61760000000001</v>
      </c>
      <c r="J562" s="8">
        <v>1</v>
      </c>
      <c r="K562" s="8" t="s">
        <v>13</v>
      </c>
    </row>
    <row r="563" spans="1:11" s="1" customFormat="1" ht="31.5" customHeight="1">
      <c r="A563" s="5">
        <v>561</v>
      </c>
      <c r="B563" s="7">
        <v>4004</v>
      </c>
      <c r="C563" s="7" t="str">
        <f>VLOOKUP(B563,'[1]总表'!$C$2:$F$1053,2,FALSE)</f>
        <v>武汉经济技术开发区永久幼儿园</v>
      </c>
      <c r="D563" s="7" t="str">
        <f>VLOOKUP(B563,'[1]总表'!$C:$F,3,FALSE)</f>
        <v>应往届毕业生</v>
      </c>
      <c r="E563" s="7" t="str">
        <f>VLOOKUP(B563,'[1]总表'!$C:$F,4,FALSE)</f>
        <v>幼儿园教师</v>
      </c>
      <c r="F563" s="8" t="s">
        <v>568</v>
      </c>
      <c r="G563" s="8">
        <v>69.42599999999999</v>
      </c>
      <c r="H563" s="8">
        <v>77.22</v>
      </c>
      <c r="I563" s="8">
        <v>74.10239999999999</v>
      </c>
      <c r="J563" s="8">
        <v>2</v>
      </c>
      <c r="K563" s="8" t="s">
        <v>13</v>
      </c>
    </row>
    <row r="564" spans="1:11" s="1" customFormat="1" ht="31.5" customHeight="1">
      <c r="A564" s="5">
        <v>562</v>
      </c>
      <c r="B564" s="7">
        <v>4004</v>
      </c>
      <c r="C564" s="7" t="str">
        <f>VLOOKUP(B564,'[1]总表'!$C$2:$F$1053,2,FALSE)</f>
        <v>武汉经济技术开发区永久幼儿园</v>
      </c>
      <c r="D564" s="7" t="str">
        <f>VLOOKUP(B564,'[1]总表'!$C:$F,3,FALSE)</f>
        <v>应往届毕业生</v>
      </c>
      <c r="E564" s="7" t="str">
        <f>VLOOKUP(B564,'[1]总表'!$C:$F,4,FALSE)</f>
        <v>幼儿园教师</v>
      </c>
      <c r="F564" s="8" t="s">
        <v>569</v>
      </c>
      <c r="G564" s="8">
        <v>70.56400000000001</v>
      </c>
      <c r="H564" s="8">
        <v>75.32</v>
      </c>
      <c r="I564" s="8">
        <v>73.4176</v>
      </c>
      <c r="J564" s="8">
        <v>3</v>
      </c>
      <c r="K564" s="8" t="s">
        <v>13</v>
      </c>
    </row>
    <row r="565" spans="1:11" s="1" customFormat="1" ht="31.5" customHeight="1">
      <c r="A565" s="5">
        <v>563</v>
      </c>
      <c r="B565" s="7">
        <v>4004</v>
      </c>
      <c r="C565" s="7" t="str">
        <f>VLOOKUP(B565,'[1]总表'!$C$2:$F$1053,2,FALSE)</f>
        <v>武汉经济技术开发区永久幼儿园</v>
      </c>
      <c r="D565" s="7" t="str">
        <f>VLOOKUP(B565,'[1]总表'!$C:$F,3,FALSE)</f>
        <v>应往届毕业生</v>
      </c>
      <c r="E565" s="7" t="str">
        <f>VLOOKUP(B565,'[1]总表'!$C:$F,4,FALSE)</f>
        <v>幼儿园教师</v>
      </c>
      <c r="F565" s="8" t="s">
        <v>570</v>
      </c>
      <c r="G565" s="8">
        <v>63.024</v>
      </c>
      <c r="H565" s="8">
        <v>79.8</v>
      </c>
      <c r="I565" s="8">
        <v>73.08959999999999</v>
      </c>
      <c r="J565" s="8">
        <v>4</v>
      </c>
      <c r="K565" s="8" t="s">
        <v>13</v>
      </c>
    </row>
    <row r="566" spans="1:11" s="1" customFormat="1" ht="31.5" customHeight="1">
      <c r="A566" s="5">
        <v>564</v>
      </c>
      <c r="B566" s="7">
        <v>4004</v>
      </c>
      <c r="C566" s="7" t="str">
        <f>VLOOKUP(B566,'[1]总表'!$C$2:$F$1053,2,FALSE)</f>
        <v>武汉经济技术开发区永久幼儿园</v>
      </c>
      <c r="D566" s="7" t="str">
        <f>VLOOKUP(B566,'[1]总表'!$C:$F,3,FALSE)</f>
        <v>应往届毕业生</v>
      </c>
      <c r="E566" s="7" t="str">
        <f>VLOOKUP(B566,'[1]总表'!$C:$F,4,FALSE)</f>
        <v>幼儿园教师</v>
      </c>
      <c r="F566" s="8" t="s">
        <v>571</v>
      </c>
      <c r="G566" s="8">
        <v>60.961999999999996</v>
      </c>
      <c r="H566" s="8">
        <v>80.8</v>
      </c>
      <c r="I566" s="8">
        <v>72.8648</v>
      </c>
      <c r="J566" s="8">
        <v>5</v>
      </c>
      <c r="K566" s="8"/>
    </row>
    <row r="567" spans="1:11" s="1" customFormat="1" ht="31.5" customHeight="1">
      <c r="A567" s="5">
        <v>565</v>
      </c>
      <c r="B567" s="7">
        <v>4004</v>
      </c>
      <c r="C567" s="7" t="str">
        <f>VLOOKUP(B567,'[1]总表'!$C$2:$F$1053,2,FALSE)</f>
        <v>武汉经济技术开发区永久幼儿园</v>
      </c>
      <c r="D567" s="7" t="str">
        <f>VLOOKUP(B567,'[1]总表'!$C:$F,3,FALSE)</f>
        <v>应往届毕业生</v>
      </c>
      <c r="E567" s="7" t="str">
        <f>VLOOKUP(B567,'[1]总表'!$C:$F,4,FALSE)</f>
        <v>幼儿园教师</v>
      </c>
      <c r="F567" s="8" t="s">
        <v>572</v>
      </c>
      <c r="G567" s="8">
        <v>62.846</v>
      </c>
      <c r="H567" s="8">
        <v>78.52</v>
      </c>
      <c r="I567" s="8">
        <v>72.2504</v>
      </c>
      <c r="J567" s="8">
        <v>6</v>
      </c>
      <c r="K567" s="8"/>
    </row>
    <row r="568" spans="1:11" s="1" customFormat="1" ht="31.5" customHeight="1">
      <c r="A568" s="5">
        <v>566</v>
      </c>
      <c r="B568" s="7">
        <v>4004</v>
      </c>
      <c r="C568" s="7" t="str">
        <f>VLOOKUP(B568,'[1]总表'!$C$2:$F$1053,2,FALSE)</f>
        <v>武汉经济技术开发区永久幼儿园</v>
      </c>
      <c r="D568" s="7" t="str">
        <f>VLOOKUP(B568,'[1]总表'!$C:$F,3,FALSE)</f>
        <v>应往届毕业生</v>
      </c>
      <c r="E568" s="7" t="str">
        <f>VLOOKUP(B568,'[1]总表'!$C:$F,4,FALSE)</f>
        <v>幼儿园教师</v>
      </c>
      <c r="F568" s="8" t="s">
        <v>573</v>
      </c>
      <c r="G568" s="8">
        <v>61.114000000000004</v>
      </c>
      <c r="H568" s="8">
        <v>79.5</v>
      </c>
      <c r="I568" s="8">
        <v>72.1456</v>
      </c>
      <c r="J568" s="8">
        <v>7</v>
      </c>
      <c r="K568" s="8"/>
    </row>
    <row r="569" spans="1:11" s="1" customFormat="1" ht="31.5" customHeight="1">
      <c r="A569" s="5">
        <v>567</v>
      </c>
      <c r="B569" s="7">
        <v>4004</v>
      </c>
      <c r="C569" s="7" t="str">
        <f>VLOOKUP(B569,'[1]总表'!$C$2:$F$1053,2,FALSE)</f>
        <v>武汉经济技术开发区永久幼儿园</v>
      </c>
      <c r="D569" s="7" t="str">
        <f>VLOOKUP(B569,'[1]总表'!$C:$F,3,FALSE)</f>
        <v>应往届毕业生</v>
      </c>
      <c r="E569" s="7" t="str">
        <f>VLOOKUP(B569,'[1]总表'!$C:$F,4,FALSE)</f>
        <v>幼儿园教师</v>
      </c>
      <c r="F569" s="8" t="s">
        <v>574</v>
      </c>
      <c r="G569" s="8">
        <v>63.964</v>
      </c>
      <c r="H569" s="8">
        <v>76.32</v>
      </c>
      <c r="I569" s="8">
        <v>71.3776</v>
      </c>
      <c r="J569" s="8">
        <v>8</v>
      </c>
      <c r="K569" s="8"/>
    </row>
    <row r="570" spans="1:11" s="1" customFormat="1" ht="31.5" customHeight="1">
      <c r="A570" s="5">
        <v>568</v>
      </c>
      <c r="B570" s="7">
        <v>4004</v>
      </c>
      <c r="C570" s="7" t="str">
        <f>VLOOKUP(B570,'[1]总表'!$C$2:$F$1053,2,FALSE)</f>
        <v>武汉经济技术开发区永久幼儿园</v>
      </c>
      <c r="D570" s="7" t="str">
        <f>VLOOKUP(B570,'[1]总表'!$C:$F,3,FALSE)</f>
        <v>应往届毕业生</v>
      </c>
      <c r="E570" s="7" t="str">
        <f>VLOOKUP(B570,'[1]总表'!$C:$F,4,FALSE)</f>
        <v>幼儿园教师</v>
      </c>
      <c r="F570" s="8" t="s">
        <v>575</v>
      </c>
      <c r="G570" s="8">
        <v>61.032000000000004</v>
      </c>
      <c r="H570" s="8">
        <v>77.96</v>
      </c>
      <c r="I570" s="8">
        <v>71.1888</v>
      </c>
      <c r="J570" s="8">
        <v>9</v>
      </c>
      <c r="K570" s="8"/>
    </row>
    <row r="571" spans="1:11" s="1" customFormat="1" ht="31.5" customHeight="1">
      <c r="A571" s="5">
        <v>569</v>
      </c>
      <c r="B571" s="7">
        <v>4004</v>
      </c>
      <c r="C571" s="7" t="str">
        <f>VLOOKUP(B571,'[1]总表'!$C$2:$F$1053,2,FALSE)</f>
        <v>武汉经济技术开发区永久幼儿园</v>
      </c>
      <c r="D571" s="7" t="str">
        <f>VLOOKUP(B571,'[1]总表'!$C:$F,3,FALSE)</f>
        <v>应往届毕业生</v>
      </c>
      <c r="E571" s="7" t="str">
        <f>VLOOKUP(B571,'[1]总表'!$C:$F,4,FALSE)</f>
        <v>幼儿园教师</v>
      </c>
      <c r="F571" s="8" t="s">
        <v>576</v>
      </c>
      <c r="G571" s="8">
        <v>62.52</v>
      </c>
      <c r="H571" s="8">
        <v>74.7</v>
      </c>
      <c r="I571" s="8">
        <v>69.828</v>
      </c>
      <c r="J571" s="8">
        <v>10</v>
      </c>
      <c r="K571" s="8"/>
    </row>
    <row r="572" spans="1:11" s="1" customFormat="1" ht="31.5" customHeight="1">
      <c r="A572" s="5">
        <v>570</v>
      </c>
      <c r="B572" s="7">
        <v>4004</v>
      </c>
      <c r="C572" s="7" t="str">
        <f>VLOOKUP(B572,'[1]总表'!$C$2:$F$1053,2,FALSE)</f>
        <v>武汉经济技术开发区永久幼儿园</v>
      </c>
      <c r="D572" s="7" t="str">
        <f>VLOOKUP(B572,'[1]总表'!$C:$F,3,FALSE)</f>
        <v>应往届毕业生</v>
      </c>
      <c r="E572" s="7" t="str">
        <f>VLOOKUP(B572,'[1]总表'!$C:$F,4,FALSE)</f>
        <v>幼儿园教师</v>
      </c>
      <c r="F572" s="8" t="s">
        <v>577</v>
      </c>
      <c r="G572" s="8">
        <v>62.228</v>
      </c>
      <c r="H572" s="8">
        <v>74.6</v>
      </c>
      <c r="I572" s="8">
        <v>69.6512</v>
      </c>
      <c r="J572" s="8">
        <v>11</v>
      </c>
      <c r="K572" s="8"/>
    </row>
    <row r="573" spans="1:11" s="1" customFormat="1" ht="31.5" customHeight="1">
      <c r="A573" s="5">
        <v>571</v>
      </c>
      <c r="B573" s="7">
        <v>4004</v>
      </c>
      <c r="C573" s="7" t="str">
        <f>VLOOKUP(B573,'[1]总表'!$C$2:$F$1053,2,FALSE)</f>
        <v>武汉经济技术开发区永久幼儿园</v>
      </c>
      <c r="D573" s="7" t="str">
        <f>VLOOKUP(B573,'[1]总表'!$C:$F,3,FALSE)</f>
        <v>应往届毕业生</v>
      </c>
      <c r="E573" s="7" t="str">
        <f>VLOOKUP(B573,'[1]总表'!$C:$F,4,FALSE)</f>
        <v>幼儿园教师</v>
      </c>
      <c r="F573" s="8" t="s">
        <v>578</v>
      </c>
      <c r="G573" s="8">
        <v>60.88199999999999</v>
      </c>
      <c r="H573" s="8">
        <v>73.5</v>
      </c>
      <c r="I573" s="8">
        <v>68.4528</v>
      </c>
      <c r="J573" s="8">
        <v>12</v>
      </c>
      <c r="K573" s="8"/>
    </row>
    <row r="574" spans="1:11" s="1" customFormat="1" ht="31.5" customHeight="1">
      <c r="A574" s="5">
        <v>572</v>
      </c>
      <c r="B574" s="7">
        <v>4005</v>
      </c>
      <c r="C574" s="7" t="str">
        <f>VLOOKUP(B574,'[1]总表'!$C$2:$F$1053,2,FALSE)</f>
        <v>武汉经济技术开发区红升幼儿园</v>
      </c>
      <c r="D574" s="7" t="str">
        <f>VLOOKUP(B574,'[1]总表'!$C:$F,3,FALSE)</f>
        <v>应往届毕业生</v>
      </c>
      <c r="E574" s="7" t="str">
        <f>VLOOKUP(B574,'[1]总表'!$C:$F,4,FALSE)</f>
        <v>幼儿园教师</v>
      </c>
      <c r="F574" s="8" t="s">
        <v>579</v>
      </c>
      <c r="G574" s="8">
        <v>75.688</v>
      </c>
      <c r="H574" s="8">
        <v>79</v>
      </c>
      <c r="I574" s="8">
        <v>77.6752</v>
      </c>
      <c r="J574" s="8">
        <v>1</v>
      </c>
      <c r="K574" s="8" t="s">
        <v>13</v>
      </c>
    </row>
    <row r="575" spans="1:11" s="1" customFormat="1" ht="31.5" customHeight="1">
      <c r="A575" s="5">
        <v>573</v>
      </c>
      <c r="B575" s="7">
        <v>4005</v>
      </c>
      <c r="C575" s="7" t="str">
        <f>VLOOKUP(B575,'[1]总表'!$C$2:$F$1053,2,FALSE)</f>
        <v>武汉经济技术开发区红升幼儿园</v>
      </c>
      <c r="D575" s="7" t="str">
        <f>VLOOKUP(B575,'[1]总表'!$C:$F,3,FALSE)</f>
        <v>应往届毕业生</v>
      </c>
      <c r="E575" s="7" t="str">
        <f>VLOOKUP(B575,'[1]总表'!$C:$F,4,FALSE)</f>
        <v>幼儿园教师</v>
      </c>
      <c r="F575" s="8" t="s">
        <v>580</v>
      </c>
      <c r="G575" s="8">
        <v>74.126</v>
      </c>
      <c r="H575" s="8">
        <v>79.36</v>
      </c>
      <c r="I575" s="8">
        <v>77.2664</v>
      </c>
      <c r="J575" s="8">
        <v>2</v>
      </c>
      <c r="K575" s="8" t="s">
        <v>13</v>
      </c>
    </row>
    <row r="576" spans="1:11" s="1" customFormat="1" ht="31.5" customHeight="1">
      <c r="A576" s="5">
        <v>574</v>
      </c>
      <c r="B576" s="7">
        <v>4005</v>
      </c>
      <c r="C576" s="7" t="str">
        <f>VLOOKUP(B576,'[1]总表'!$C$2:$F$1053,2,FALSE)</f>
        <v>武汉经济技术开发区红升幼儿园</v>
      </c>
      <c r="D576" s="7" t="str">
        <f>VLOOKUP(B576,'[1]总表'!$C:$F,3,FALSE)</f>
        <v>应往届毕业生</v>
      </c>
      <c r="E576" s="7" t="str">
        <f>VLOOKUP(B576,'[1]总表'!$C:$F,4,FALSE)</f>
        <v>幼儿园教师</v>
      </c>
      <c r="F576" s="8" t="s">
        <v>581</v>
      </c>
      <c r="G576" s="8">
        <v>70.162</v>
      </c>
      <c r="H576" s="8">
        <v>78.2</v>
      </c>
      <c r="I576" s="8">
        <v>74.9848</v>
      </c>
      <c r="J576" s="8">
        <v>3</v>
      </c>
      <c r="K576" s="8" t="s">
        <v>13</v>
      </c>
    </row>
    <row r="577" spans="1:11" s="1" customFormat="1" ht="31.5" customHeight="1">
      <c r="A577" s="5">
        <v>575</v>
      </c>
      <c r="B577" s="7">
        <v>4005</v>
      </c>
      <c r="C577" s="7" t="str">
        <f>VLOOKUP(B577,'[1]总表'!$C$2:$F$1053,2,FALSE)</f>
        <v>武汉经济技术开发区红升幼儿园</v>
      </c>
      <c r="D577" s="7" t="str">
        <f>VLOOKUP(B577,'[1]总表'!$C:$F,3,FALSE)</f>
        <v>应往届毕业生</v>
      </c>
      <c r="E577" s="7" t="str">
        <f>VLOOKUP(B577,'[1]总表'!$C:$F,4,FALSE)</f>
        <v>幼儿园教师</v>
      </c>
      <c r="F577" s="8" t="s">
        <v>582</v>
      </c>
      <c r="G577" s="8">
        <v>66.96199999999999</v>
      </c>
      <c r="H577" s="8">
        <v>80.04</v>
      </c>
      <c r="I577" s="8">
        <v>74.80879999999999</v>
      </c>
      <c r="J577" s="8">
        <v>4</v>
      </c>
      <c r="K577" s="8" t="s">
        <v>13</v>
      </c>
    </row>
    <row r="578" spans="1:11" s="1" customFormat="1" ht="31.5" customHeight="1">
      <c r="A578" s="5">
        <v>576</v>
      </c>
      <c r="B578" s="7">
        <v>4005</v>
      </c>
      <c r="C578" s="7" t="str">
        <f>VLOOKUP(B578,'[1]总表'!$C$2:$F$1053,2,FALSE)</f>
        <v>武汉经济技术开发区红升幼儿园</v>
      </c>
      <c r="D578" s="7" t="str">
        <f>VLOOKUP(B578,'[1]总表'!$C:$F,3,FALSE)</f>
        <v>应往届毕业生</v>
      </c>
      <c r="E578" s="7" t="str">
        <f>VLOOKUP(B578,'[1]总表'!$C:$F,4,FALSE)</f>
        <v>幼儿园教师</v>
      </c>
      <c r="F578" s="8" t="s">
        <v>583</v>
      </c>
      <c r="G578" s="8">
        <v>65.23400000000001</v>
      </c>
      <c r="H578" s="8">
        <v>81.14</v>
      </c>
      <c r="I578" s="8">
        <v>74.7776</v>
      </c>
      <c r="J578" s="8">
        <v>5</v>
      </c>
      <c r="K578" s="8"/>
    </row>
    <row r="579" spans="1:11" s="1" customFormat="1" ht="31.5" customHeight="1">
      <c r="A579" s="5">
        <v>577</v>
      </c>
      <c r="B579" s="7">
        <v>4005</v>
      </c>
      <c r="C579" s="7" t="str">
        <f>VLOOKUP(B579,'[1]总表'!$C$2:$F$1053,2,FALSE)</f>
        <v>武汉经济技术开发区红升幼儿园</v>
      </c>
      <c r="D579" s="7" t="str">
        <f>VLOOKUP(B579,'[1]总表'!$C:$F,3,FALSE)</f>
        <v>应往届毕业生</v>
      </c>
      <c r="E579" s="7" t="str">
        <f>VLOOKUP(B579,'[1]总表'!$C:$F,4,FALSE)</f>
        <v>幼儿园教师</v>
      </c>
      <c r="F579" s="8" t="s">
        <v>584</v>
      </c>
      <c r="G579" s="8">
        <v>64.42</v>
      </c>
      <c r="H579" s="8">
        <v>80.96</v>
      </c>
      <c r="I579" s="8">
        <v>74.344</v>
      </c>
      <c r="J579" s="8">
        <v>6</v>
      </c>
      <c r="K579" s="8"/>
    </row>
    <row r="580" spans="1:11" s="1" customFormat="1" ht="31.5" customHeight="1">
      <c r="A580" s="5">
        <v>578</v>
      </c>
      <c r="B580" s="7">
        <v>4005</v>
      </c>
      <c r="C580" s="7" t="str">
        <f>VLOOKUP(B580,'[1]总表'!$C$2:$F$1053,2,FALSE)</f>
        <v>武汉经济技术开发区红升幼儿园</v>
      </c>
      <c r="D580" s="7" t="str">
        <f>VLOOKUP(B580,'[1]总表'!$C:$F,3,FALSE)</f>
        <v>应往届毕业生</v>
      </c>
      <c r="E580" s="7" t="str">
        <f>VLOOKUP(B580,'[1]总表'!$C:$F,4,FALSE)</f>
        <v>幼儿园教师</v>
      </c>
      <c r="F580" s="8" t="s">
        <v>585</v>
      </c>
      <c r="G580" s="8">
        <v>62.244</v>
      </c>
      <c r="H580" s="8">
        <v>82.4</v>
      </c>
      <c r="I580" s="8">
        <v>74.33760000000001</v>
      </c>
      <c r="J580" s="8">
        <v>7</v>
      </c>
      <c r="K580" s="8"/>
    </row>
    <row r="581" spans="1:11" s="1" customFormat="1" ht="31.5" customHeight="1">
      <c r="A581" s="5">
        <v>579</v>
      </c>
      <c r="B581" s="7">
        <v>4005</v>
      </c>
      <c r="C581" s="7" t="str">
        <f>VLOOKUP(B581,'[1]总表'!$C$2:$F$1053,2,FALSE)</f>
        <v>武汉经济技术开发区红升幼儿园</v>
      </c>
      <c r="D581" s="7" t="str">
        <f>VLOOKUP(B581,'[1]总表'!$C:$F,3,FALSE)</f>
        <v>应往届毕业生</v>
      </c>
      <c r="E581" s="7" t="str">
        <f>VLOOKUP(B581,'[1]总表'!$C:$F,4,FALSE)</f>
        <v>幼儿园教师</v>
      </c>
      <c r="F581" s="8" t="s">
        <v>586</v>
      </c>
      <c r="G581" s="8">
        <v>64.468</v>
      </c>
      <c r="H581" s="8">
        <v>77.76</v>
      </c>
      <c r="I581" s="8">
        <v>72.4432</v>
      </c>
      <c r="J581" s="8">
        <v>8</v>
      </c>
      <c r="K581" s="8"/>
    </row>
    <row r="582" spans="1:11" s="1" customFormat="1" ht="31.5" customHeight="1">
      <c r="A582" s="5">
        <v>580</v>
      </c>
      <c r="B582" s="7">
        <v>4005</v>
      </c>
      <c r="C582" s="7" t="str">
        <f>VLOOKUP(B582,'[1]总表'!$C$2:$F$1053,2,FALSE)</f>
        <v>武汉经济技术开发区红升幼儿园</v>
      </c>
      <c r="D582" s="7" t="str">
        <f>VLOOKUP(B582,'[1]总表'!$C:$F,3,FALSE)</f>
        <v>应往届毕业生</v>
      </c>
      <c r="E582" s="7" t="str">
        <f>VLOOKUP(B582,'[1]总表'!$C:$F,4,FALSE)</f>
        <v>幼儿园教师</v>
      </c>
      <c r="F582" s="8" t="s">
        <v>587</v>
      </c>
      <c r="G582" s="8">
        <v>62.98</v>
      </c>
      <c r="H582" s="8">
        <v>78.1</v>
      </c>
      <c r="I582" s="8">
        <v>72.05199999999999</v>
      </c>
      <c r="J582" s="8">
        <v>9</v>
      </c>
      <c r="K582" s="8"/>
    </row>
    <row r="583" spans="1:11" s="1" customFormat="1" ht="31.5" customHeight="1">
      <c r="A583" s="5">
        <v>581</v>
      </c>
      <c r="B583" s="7">
        <v>4005</v>
      </c>
      <c r="C583" s="7" t="str">
        <f>VLOOKUP(B583,'[1]总表'!$C$2:$F$1053,2,FALSE)</f>
        <v>武汉经济技术开发区红升幼儿园</v>
      </c>
      <c r="D583" s="7" t="str">
        <f>VLOOKUP(B583,'[1]总表'!$C:$F,3,FALSE)</f>
        <v>应往届毕业生</v>
      </c>
      <c r="E583" s="7" t="str">
        <f>VLOOKUP(B583,'[1]总表'!$C:$F,4,FALSE)</f>
        <v>幼儿园教师</v>
      </c>
      <c r="F583" s="8" t="s">
        <v>588</v>
      </c>
      <c r="G583" s="8">
        <v>69.854</v>
      </c>
      <c r="H583" s="8" t="s">
        <v>22</v>
      </c>
      <c r="I583" s="8" t="s">
        <v>22</v>
      </c>
      <c r="J583" s="8"/>
      <c r="K583" s="8"/>
    </row>
    <row r="584" spans="1:11" s="1" customFormat="1" ht="31.5" customHeight="1">
      <c r="A584" s="5">
        <v>582</v>
      </c>
      <c r="B584" s="7">
        <v>4005</v>
      </c>
      <c r="C584" s="7" t="str">
        <f>VLOOKUP(B584,'[1]总表'!$C$2:$F$1053,2,FALSE)</f>
        <v>武汉经济技术开发区红升幼儿园</v>
      </c>
      <c r="D584" s="7" t="str">
        <f>VLOOKUP(B584,'[1]总表'!$C:$F,3,FALSE)</f>
        <v>应往届毕业生</v>
      </c>
      <c r="E584" s="7" t="str">
        <f>VLOOKUP(B584,'[1]总表'!$C:$F,4,FALSE)</f>
        <v>幼儿园教师</v>
      </c>
      <c r="F584" s="8" t="s">
        <v>589</v>
      </c>
      <c r="G584" s="8">
        <v>64.794</v>
      </c>
      <c r="H584" s="8" t="s">
        <v>22</v>
      </c>
      <c r="I584" s="8" t="s">
        <v>22</v>
      </c>
      <c r="J584" s="8"/>
      <c r="K584" s="8"/>
    </row>
    <row r="585" spans="1:11" s="1" customFormat="1" ht="31.5" customHeight="1">
      <c r="A585" s="5">
        <v>583</v>
      </c>
      <c r="B585" s="7">
        <v>4005</v>
      </c>
      <c r="C585" s="7" t="str">
        <f>VLOOKUP(B585,'[1]总表'!$C$2:$F$1053,2,FALSE)</f>
        <v>武汉经济技术开发区红升幼儿园</v>
      </c>
      <c r="D585" s="7" t="str">
        <f>VLOOKUP(B585,'[1]总表'!$C:$F,3,FALSE)</f>
        <v>应往届毕业生</v>
      </c>
      <c r="E585" s="7" t="str">
        <f>VLOOKUP(B585,'[1]总表'!$C:$F,4,FALSE)</f>
        <v>幼儿园教师</v>
      </c>
      <c r="F585" s="8" t="s">
        <v>590</v>
      </c>
      <c r="G585" s="8">
        <v>63.918</v>
      </c>
      <c r="H585" s="8">
        <v>0</v>
      </c>
      <c r="I585" s="8">
        <v>25.5672</v>
      </c>
      <c r="J585" s="8"/>
      <c r="K585" s="8"/>
    </row>
    <row r="586" spans="1:11" s="1" customFormat="1" ht="31.5" customHeight="1">
      <c r="A586" s="5">
        <v>584</v>
      </c>
      <c r="B586" s="7">
        <v>4006</v>
      </c>
      <c r="C586" s="7" t="str">
        <f>VLOOKUP(B586,'[1]总表'!$C$2:$F$1053,2,FALSE)</f>
        <v>武汉经济技术开发区红升幼儿园</v>
      </c>
      <c r="D586" s="7" t="str">
        <f>VLOOKUP(B586,'[1]总表'!$C:$F,3,FALSE)</f>
        <v>应往届毕业生</v>
      </c>
      <c r="E586" s="7" t="str">
        <f>VLOOKUP(B586,'[1]总表'!$C:$F,4,FALSE)</f>
        <v>幼儿园保育员</v>
      </c>
      <c r="F586" s="8" t="s">
        <v>591</v>
      </c>
      <c r="G586" s="8">
        <v>82.22</v>
      </c>
      <c r="H586" s="8">
        <v>81.4</v>
      </c>
      <c r="I586" s="8">
        <v>81.72800000000001</v>
      </c>
      <c r="J586" s="8">
        <v>1</v>
      </c>
      <c r="K586" s="8" t="s">
        <v>13</v>
      </c>
    </row>
    <row r="587" spans="1:11" s="1" customFormat="1" ht="31.5" customHeight="1">
      <c r="A587" s="5">
        <v>585</v>
      </c>
      <c r="B587" s="7">
        <v>4006</v>
      </c>
      <c r="C587" s="7" t="str">
        <f>VLOOKUP(B587,'[1]总表'!$C$2:$F$1053,2,FALSE)</f>
        <v>武汉经济技术开发区红升幼儿园</v>
      </c>
      <c r="D587" s="7" t="str">
        <f>VLOOKUP(B587,'[1]总表'!$C:$F,3,FALSE)</f>
        <v>应往届毕业生</v>
      </c>
      <c r="E587" s="7" t="str">
        <f>VLOOKUP(B587,'[1]总表'!$C:$F,4,FALSE)</f>
        <v>幼儿园保育员</v>
      </c>
      <c r="F587" s="8" t="s">
        <v>592</v>
      </c>
      <c r="G587" s="8">
        <v>80.91</v>
      </c>
      <c r="H587" s="8">
        <v>78.8</v>
      </c>
      <c r="I587" s="8">
        <v>79.64399999999999</v>
      </c>
      <c r="J587" s="8">
        <v>2</v>
      </c>
      <c r="K587" s="8"/>
    </row>
    <row r="588" spans="1:11" s="1" customFormat="1" ht="31.5" customHeight="1">
      <c r="A588" s="5">
        <v>586</v>
      </c>
      <c r="B588" s="7">
        <v>4006</v>
      </c>
      <c r="C588" s="7" t="str">
        <f>VLOOKUP(B588,'[1]总表'!$C$2:$F$1053,2,FALSE)</f>
        <v>武汉经济技术开发区红升幼儿园</v>
      </c>
      <c r="D588" s="7" t="str">
        <f>VLOOKUP(B588,'[1]总表'!$C:$F,3,FALSE)</f>
        <v>应往届毕业生</v>
      </c>
      <c r="E588" s="7" t="str">
        <f>VLOOKUP(B588,'[1]总表'!$C:$F,4,FALSE)</f>
        <v>幼儿园保育员</v>
      </c>
      <c r="F588" s="8" t="s">
        <v>593</v>
      </c>
      <c r="G588" s="8">
        <v>73.48</v>
      </c>
      <c r="H588" s="8">
        <v>73</v>
      </c>
      <c r="I588" s="8">
        <v>73.19200000000001</v>
      </c>
      <c r="J588" s="8">
        <v>3</v>
      </c>
      <c r="K588" s="8"/>
    </row>
    <row r="589" spans="1:11" s="1" customFormat="1" ht="31.5" customHeight="1">
      <c r="A589" s="5">
        <v>587</v>
      </c>
      <c r="B589" s="7">
        <v>4007</v>
      </c>
      <c r="C589" s="7" t="str">
        <f>VLOOKUP(B589,'[1]总表'!$C$2:$F$1053,2,FALSE)</f>
        <v>武汉经济技术开发区红江幼儿园</v>
      </c>
      <c r="D589" s="7" t="str">
        <f>VLOOKUP(B589,'[1]总表'!$C:$F,3,FALSE)</f>
        <v>应往届毕业生</v>
      </c>
      <c r="E589" s="7" t="str">
        <f>VLOOKUP(B589,'[1]总表'!$C:$F,4,FALSE)</f>
        <v>幼儿园教师</v>
      </c>
      <c r="F589" s="8" t="s">
        <v>99</v>
      </c>
      <c r="G589" s="8">
        <v>70.968</v>
      </c>
      <c r="H589" s="8">
        <v>80.3</v>
      </c>
      <c r="I589" s="8">
        <v>76.5672</v>
      </c>
      <c r="J589" s="8">
        <v>1</v>
      </c>
      <c r="K589" s="8" t="s">
        <v>13</v>
      </c>
    </row>
    <row r="590" spans="1:11" s="1" customFormat="1" ht="31.5" customHeight="1">
      <c r="A590" s="5">
        <v>588</v>
      </c>
      <c r="B590" s="7">
        <v>4007</v>
      </c>
      <c r="C590" s="7" t="str">
        <f>VLOOKUP(B590,'[1]总表'!$C$2:$F$1053,2,FALSE)</f>
        <v>武汉经济技术开发区红江幼儿园</v>
      </c>
      <c r="D590" s="7" t="str">
        <f>VLOOKUP(B590,'[1]总表'!$C:$F,3,FALSE)</f>
        <v>应往届毕业生</v>
      </c>
      <c r="E590" s="7" t="str">
        <f>VLOOKUP(B590,'[1]总表'!$C:$F,4,FALSE)</f>
        <v>幼儿园教师</v>
      </c>
      <c r="F590" s="8" t="s">
        <v>594</v>
      </c>
      <c r="G590" s="8">
        <v>60.172</v>
      </c>
      <c r="H590" s="8">
        <v>83.5</v>
      </c>
      <c r="I590" s="8">
        <v>74.1688</v>
      </c>
      <c r="J590" s="8">
        <v>2</v>
      </c>
      <c r="K590" s="8" t="s">
        <v>13</v>
      </c>
    </row>
    <row r="591" spans="1:11" s="1" customFormat="1" ht="31.5" customHeight="1">
      <c r="A591" s="5">
        <v>589</v>
      </c>
      <c r="B591" s="7">
        <v>4007</v>
      </c>
      <c r="C591" s="7" t="str">
        <f>VLOOKUP(B591,'[1]总表'!$C$2:$F$1053,2,FALSE)</f>
        <v>武汉经济技术开发区红江幼儿园</v>
      </c>
      <c r="D591" s="7" t="str">
        <f>VLOOKUP(B591,'[1]总表'!$C:$F,3,FALSE)</f>
        <v>应往届毕业生</v>
      </c>
      <c r="E591" s="7" t="str">
        <f>VLOOKUP(B591,'[1]总表'!$C:$F,4,FALSE)</f>
        <v>幼儿园教师</v>
      </c>
      <c r="F591" s="8" t="s">
        <v>595</v>
      </c>
      <c r="G591" s="8">
        <v>63.65</v>
      </c>
      <c r="H591" s="8">
        <v>78.8</v>
      </c>
      <c r="I591" s="8">
        <v>72.74</v>
      </c>
      <c r="J591" s="8">
        <v>3</v>
      </c>
      <c r="K591" s="8" t="s">
        <v>13</v>
      </c>
    </row>
    <row r="592" spans="1:11" s="1" customFormat="1" ht="31.5" customHeight="1">
      <c r="A592" s="5">
        <v>590</v>
      </c>
      <c r="B592" s="7">
        <v>4007</v>
      </c>
      <c r="C592" s="7" t="str">
        <f>VLOOKUP(B592,'[1]总表'!$C$2:$F$1053,2,FALSE)</f>
        <v>武汉经济技术开发区红江幼儿园</v>
      </c>
      <c r="D592" s="7" t="str">
        <f>VLOOKUP(B592,'[1]总表'!$C:$F,3,FALSE)</f>
        <v>应往届毕业生</v>
      </c>
      <c r="E592" s="7" t="str">
        <f>VLOOKUP(B592,'[1]总表'!$C:$F,4,FALSE)</f>
        <v>幼儿园教师</v>
      </c>
      <c r="F592" s="8" t="s">
        <v>596</v>
      </c>
      <c r="G592" s="8">
        <v>60.608000000000004</v>
      </c>
      <c r="H592" s="8">
        <v>80.4</v>
      </c>
      <c r="I592" s="8">
        <v>72.48320000000001</v>
      </c>
      <c r="J592" s="8">
        <v>4</v>
      </c>
      <c r="K592" s="8"/>
    </row>
    <row r="593" spans="1:11" s="1" customFormat="1" ht="31.5" customHeight="1">
      <c r="A593" s="5">
        <v>591</v>
      </c>
      <c r="B593" s="7">
        <v>4007</v>
      </c>
      <c r="C593" s="7" t="str">
        <f>VLOOKUP(B593,'[1]总表'!$C$2:$F$1053,2,FALSE)</f>
        <v>武汉经济技术开发区红江幼儿园</v>
      </c>
      <c r="D593" s="7" t="str">
        <f>VLOOKUP(B593,'[1]总表'!$C:$F,3,FALSE)</f>
        <v>应往届毕业生</v>
      </c>
      <c r="E593" s="7" t="str">
        <f>VLOOKUP(B593,'[1]总表'!$C:$F,4,FALSE)</f>
        <v>幼儿园教师</v>
      </c>
      <c r="F593" s="8" t="s">
        <v>597</v>
      </c>
      <c r="G593" s="8">
        <v>61.608000000000004</v>
      </c>
      <c r="H593" s="8">
        <v>78.4</v>
      </c>
      <c r="I593" s="8">
        <v>71.6832</v>
      </c>
      <c r="J593" s="8">
        <v>5</v>
      </c>
      <c r="K593" s="8"/>
    </row>
    <row r="594" spans="1:11" s="1" customFormat="1" ht="31.5" customHeight="1">
      <c r="A594" s="5">
        <v>592</v>
      </c>
      <c r="B594" s="7">
        <v>4007</v>
      </c>
      <c r="C594" s="7" t="str">
        <f>VLOOKUP(B594,'[1]总表'!$C$2:$F$1053,2,FALSE)</f>
        <v>武汉经济技术开发区红江幼儿园</v>
      </c>
      <c r="D594" s="7" t="str">
        <f>VLOOKUP(B594,'[1]总表'!$C:$F,3,FALSE)</f>
        <v>应往届毕业生</v>
      </c>
      <c r="E594" s="7" t="str">
        <f>VLOOKUP(B594,'[1]总表'!$C:$F,4,FALSE)</f>
        <v>幼儿园教师</v>
      </c>
      <c r="F594" s="8" t="s">
        <v>598</v>
      </c>
      <c r="G594" s="8">
        <v>60.424</v>
      </c>
      <c r="H594" s="8">
        <v>76.3</v>
      </c>
      <c r="I594" s="8">
        <v>69.9496</v>
      </c>
      <c r="J594" s="8">
        <v>6</v>
      </c>
      <c r="K594" s="8"/>
    </row>
    <row r="595" spans="1:11" s="1" customFormat="1" ht="31.5" customHeight="1">
      <c r="A595" s="5">
        <v>593</v>
      </c>
      <c r="B595" s="7">
        <v>4007</v>
      </c>
      <c r="C595" s="7" t="str">
        <f>VLOOKUP(B595,'[1]总表'!$C$2:$F$1053,2,FALSE)</f>
        <v>武汉经济技术开发区红江幼儿园</v>
      </c>
      <c r="D595" s="7" t="str">
        <f>VLOOKUP(B595,'[1]总表'!$C:$F,3,FALSE)</f>
        <v>应往届毕业生</v>
      </c>
      <c r="E595" s="7" t="str">
        <f>VLOOKUP(B595,'[1]总表'!$C:$F,4,FALSE)</f>
        <v>幼儿园教师</v>
      </c>
      <c r="F595" s="8" t="s">
        <v>599</v>
      </c>
      <c r="G595" s="8">
        <v>61.004000000000005</v>
      </c>
      <c r="H595" s="8">
        <v>72.9</v>
      </c>
      <c r="I595" s="8">
        <v>68.14160000000001</v>
      </c>
      <c r="J595" s="8">
        <v>7</v>
      </c>
      <c r="K595" s="8"/>
    </row>
    <row r="596" spans="1:11" s="1" customFormat="1" ht="31.5" customHeight="1">
      <c r="A596" s="5">
        <v>594</v>
      </c>
      <c r="B596" s="7">
        <v>4007</v>
      </c>
      <c r="C596" s="7" t="str">
        <f>VLOOKUP(B596,'[1]总表'!$C$2:$F$1053,2,FALSE)</f>
        <v>武汉经济技术开发区红江幼儿园</v>
      </c>
      <c r="D596" s="7" t="str">
        <f>VLOOKUP(B596,'[1]总表'!$C:$F,3,FALSE)</f>
        <v>应往届毕业生</v>
      </c>
      <c r="E596" s="7" t="str">
        <f>VLOOKUP(B596,'[1]总表'!$C:$F,4,FALSE)</f>
        <v>幼儿园教师</v>
      </c>
      <c r="F596" s="8" t="s">
        <v>600</v>
      </c>
      <c r="G596" s="8">
        <v>59.776</v>
      </c>
      <c r="H596" s="8">
        <v>73.5</v>
      </c>
      <c r="I596" s="8">
        <v>68.0104</v>
      </c>
      <c r="J596" s="8">
        <v>8</v>
      </c>
      <c r="K596" s="8"/>
    </row>
    <row r="597" spans="1:11" s="1" customFormat="1" ht="31.5" customHeight="1">
      <c r="A597" s="5">
        <v>595</v>
      </c>
      <c r="B597" s="7">
        <v>4007</v>
      </c>
      <c r="C597" s="7" t="str">
        <f>VLOOKUP(B597,'[1]总表'!$C$2:$F$1053,2,FALSE)</f>
        <v>武汉经济技术开发区红江幼儿园</v>
      </c>
      <c r="D597" s="7" t="str">
        <f>VLOOKUP(B597,'[1]总表'!$C:$F,3,FALSE)</f>
        <v>应往届毕业生</v>
      </c>
      <c r="E597" s="7" t="str">
        <f>VLOOKUP(B597,'[1]总表'!$C:$F,4,FALSE)</f>
        <v>幼儿园教师</v>
      </c>
      <c r="F597" s="8" t="s">
        <v>601</v>
      </c>
      <c r="G597" s="8">
        <v>59.97</v>
      </c>
      <c r="H597" s="8" t="s">
        <v>22</v>
      </c>
      <c r="I597" s="8" t="s">
        <v>22</v>
      </c>
      <c r="J597" s="8"/>
      <c r="K597" s="8"/>
    </row>
    <row r="598" spans="1:11" s="1" customFormat="1" ht="31.5" customHeight="1">
      <c r="A598" s="5">
        <v>596</v>
      </c>
      <c r="B598" s="7">
        <v>4008</v>
      </c>
      <c r="C598" s="7" t="str">
        <f>VLOOKUP(B598,'[1]总表'!$C$2:$F$1053,2,FALSE)</f>
        <v>武汉经济技术开发区红江幼儿园</v>
      </c>
      <c r="D598" s="7" t="str">
        <f>VLOOKUP(B598,'[1]总表'!$C:$F,3,FALSE)</f>
        <v>应往届毕业生</v>
      </c>
      <c r="E598" s="7" t="str">
        <f>VLOOKUP(B598,'[1]总表'!$C:$F,4,FALSE)</f>
        <v>幼儿园教师</v>
      </c>
      <c r="F598" s="8" t="s">
        <v>602</v>
      </c>
      <c r="G598" s="8">
        <v>78.89999999999999</v>
      </c>
      <c r="H598" s="8">
        <v>78.6</v>
      </c>
      <c r="I598" s="8">
        <v>78.72</v>
      </c>
      <c r="J598" s="8">
        <v>1</v>
      </c>
      <c r="K598" s="8" t="s">
        <v>13</v>
      </c>
    </row>
    <row r="599" spans="1:11" s="1" customFormat="1" ht="31.5" customHeight="1">
      <c r="A599" s="5">
        <v>597</v>
      </c>
      <c r="B599" s="7">
        <v>4008</v>
      </c>
      <c r="C599" s="7" t="str">
        <f>VLOOKUP(B599,'[1]总表'!$C$2:$F$1053,2,FALSE)</f>
        <v>武汉经济技术开发区红江幼儿园</v>
      </c>
      <c r="D599" s="7" t="str">
        <f>VLOOKUP(B599,'[1]总表'!$C:$F,3,FALSE)</f>
        <v>应往届毕业生</v>
      </c>
      <c r="E599" s="7" t="str">
        <f>VLOOKUP(B599,'[1]总表'!$C:$F,4,FALSE)</f>
        <v>幼儿园教师</v>
      </c>
      <c r="F599" s="8" t="s">
        <v>603</v>
      </c>
      <c r="G599" s="8">
        <v>74.088</v>
      </c>
      <c r="H599" s="8">
        <v>81</v>
      </c>
      <c r="I599" s="8">
        <v>78.23519999999999</v>
      </c>
      <c r="J599" s="8">
        <v>2</v>
      </c>
      <c r="K599" s="8" t="s">
        <v>13</v>
      </c>
    </row>
    <row r="600" spans="1:11" s="1" customFormat="1" ht="31.5" customHeight="1">
      <c r="A600" s="5">
        <v>598</v>
      </c>
      <c r="B600" s="7">
        <v>4008</v>
      </c>
      <c r="C600" s="7" t="str">
        <f>VLOOKUP(B600,'[1]总表'!$C$2:$F$1053,2,FALSE)</f>
        <v>武汉经济技术开发区红江幼儿园</v>
      </c>
      <c r="D600" s="7" t="str">
        <f>VLOOKUP(B600,'[1]总表'!$C:$F,3,FALSE)</f>
        <v>应往届毕业生</v>
      </c>
      <c r="E600" s="7" t="str">
        <f>VLOOKUP(B600,'[1]总表'!$C:$F,4,FALSE)</f>
        <v>幼儿园教师</v>
      </c>
      <c r="F600" s="8" t="s">
        <v>501</v>
      </c>
      <c r="G600" s="8">
        <v>66.626</v>
      </c>
      <c r="H600" s="8">
        <v>82.5</v>
      </c>
      <c r="I600" s="8">
        <v>76.1504</v>
      </c>
      <c r="J600" s="8">
        <v>3</v>
      </c>
      <c r="K600" s="8"/>
    </row>
    <row r="601" spans="1:11" s="1" customFormat="1" ht="31.5" customHeight="1">
      <c r="A601" s="5">
        <v>599</v>
      </c>
      <c r="B601" s="7">
        <v>4008</v>
      </c>
      <c r="C601" s="7" t="str">
        <f>VLOOKUP(B601,'[1]总表'!$C$2:$F$1053,2,FALSE)</f>
        <v>武汉经济技术开发区红江幼儿园</v>
      </c>
      <c r="D601" s="7" t="str">
        <f>VLOOKUP(B601,'[1]总表'!$C:$F,3,FALSE)</f>
        <v>应往届毕业生</v>
      </c>
      <c r="E601" s="7" t="str">
        <f>VLOOKUP(B601,'[1]总表'!$C:$F,4,FALSE)</f>
        <v>幼儿园教师</v>
      </c>
      <c r="F601" s="8" t="s">
        <v>604</v>
      </c>
      <c r="G601" s="8">
        <v>68.404</v>
      </c>
      <c r="H601" s="8">
        <v>77.4</v>
      </c>
      <c r="I601" s="8">
        <v>73.80160000000001</v>
      </c>
      <c r="J601" s="8">
        <v>4</v>
      </c>
      <c r="K601" s="8"/>
    </row>
    <row r="602" spans="1:11" s="1" customFormat="1" ht="31.5" customHeight="1">
      <c r="A602" s="5">
        <v>600</v>
      </c>
      <c r="B602" s="7">
        <v>4008</v>
      </c>
      <c r="C602" s="7" t="str">
        <f>VLOOKUP(B602,'[1]总表'!$C$2:$F$1053,2,FALSE)</f>
        <v>武汉经济技术开发区红江幼儿园</v>
      </c>
      <c r="D602" s="7" t="str">
        <f>VLOOKUP(B602,'[1]总表'!$C:$F,3,FALSE)</f>
        <v>应往届毕业生</v>
      </c>
      <c r="E602" s="7" t="str">
        <f>VLOOKUP(B602,'[1]总表'!$C:$F,4,FALSE)</f>
        <v>幼儿园教师</v>
      </c>
      <c r="F602" s="8" t="s">
        <v>605</v>
      </c>
      <c r="G602" s="8">
        <v>62.54</v>
      </c>
      <c r="H602" s="8">
        <v>78.7</v>
      </c>
      <c r="I602" s="8">
        <v>72.236</v>
      </c>
      <c r="J602" s="8">
        <v>5</v>
      </c>
      <c r="K602" s="8"/>
    </row>
    <row r="603" spans="1:11" s="1" customFormat="1" ht="31.5" customHeight="1">
      <c r="A603" s="5">
        <v>601</v>
      </c>
      <c r="B603" s="7">
        <v>4008</v>
      </c>
      <c r="C603" s="7" t="str">
        <f>VLOOKUP(B603,'[1]总表'!$C$2:$F$1053,2,FALSE)</f>
        <v>武汉经济技术开发区红江幼儿园</v>
      </c>
      <c r="D603" s="7" t="str">
        <f>VLOOKUP(B603,'[1]总表'!$C:$F,3,FALSE)</f>
        <v>应往届毕业生</v>
      </c>
      <c r="E603" s="7" t="str">
        <f>VLOOKUP(B603,'[1]总表'!$C:$F,4,FALSE)</f>
        <v>幼儿园教师</v>
      </c>
      <c r="F603" s="8" t="s">
        <v>606</v>
      </c>
      <c r="G603" s="8">
        <v>63.402</v>
      </c>
      <c r="H603" s="8">
        <v>77.8</v>
      </c>
      <c r="I603" s="8">
        <v>72.0408</v>
      </c>
      <c r="J603" s="8">
        <v>6</v>
      </c>
      <c r="K603" s="8"/>
    </row>
    <row r="604" spans="1:11" s="1" customFormat="1" ht="31.5" customHeight="1">
      <c r="A604" s="5">
        <v>602</v>
      </c>
      <c r="B604" s="7">
        <v>4009</v>
      </c>
      <c r="C604" s="7" t="str">
        <f>VLOOKUP(B604,'[1]总表'!$C$2:$F$1053,2,FALSE)</f>
        <v>武汉经济技术开发区新华幼儿园</v>
      </c>
      <c r="D604" s="7" t="str">
        <f>VLOOKUP(B604,'[1]总表'!$C:$F,3,FALSE)</f>
        <v>应往届毕业生</v>
      </c>
      <c r="E604" s="7" t="str">
        <f>VLOOKUP(B604,'[1]总表'!$C:$F,4,FALSE)</f>
        <v>幼儿园教师</v>
      </c>
      <c r="F604" s="8" t="s">
        <v>607</v>
      </c>
      <c r="G604" s="8">
        <v>63.312000000000005</v>
      </c>
      <c r="H604" s="8">
        <v>85</v>
      </c>
      <c r="I604" s="8">
        <v>76.32480000000001</v>
      </c>
      <c r="J604" s="8">
        <v>1</v>
      </c>
      <c r="K604" s="8" t="s">
        <v>13</v>
      </c>
    </row>
    <row r="605" spans="1:11" s="1" customFormat="1" ht="31.5" customHeight="1">
      <c r="A605" s="5">
        <v>603</v>
      </c>
      <c r="B605" s="7">
        <v>4009</v>
      </c>
      <c r="C605" s="7" t="str">
        <f>VLOOKUP(B605,'[1]总表'!$C$2:$F$1053,2,FALSE)</f>
        <v>武汉经济技术开发区新华幼儿园</v>
      </c>
      <c r="D605" s="7" t="str">
        <f>VLOOKUP(B605,'[1]总表'!$C:$F,3,FALSE)</f>
        <v>应往届毕业生</v>
      </c>
      <c r="E605" s="7" t="str">
        <f>VLOOKUP(B605,'[1]总表'!$C:$F,4,FALSE)</f>
        <v>幼儿园教师</v>
      </c>
      <c r="F605" s="8" t="s">
        <v>608</v>
      </c>
      <c r="G605" s="8">
        <v>66.34</v>
      </c>
      <c r="H605" s="8">
        <v>82.8</v>
      </c>
      <c r="I605" s="8">
        <v>76.21600000000001</v>
      </c>
      <c r="J605" s="8">
        <v>2</v>
      </c>
      <c r="K605" s="8" t="s">
        <v>13</v>
      </c>
    </row>
    <row r="606" spans="1:11" s="1" customFormat="1" ht="31.5" customHeight="1">
      <c r="A606" s="5">
        <v>604</v>
      </c>
      <c r="B606" s="7">
        <v>4009</v>
      </c>
      <c r="C606" s="7" t="str">
        <f>VLOOKUP(B606,'[1]总表'!$C$2:$F$1053,2,FALSE)</f>
        <v>武汉经济技术开发区新华幼儿园</v>
      </c>
      <c r="D606" s="7" t="str">
        <f>VLOOKUP(B606,'[1]总表'!$C:$F,3,FALSE)</f>
        <v>应往届毕业生</v>
      </c>
      <c r="E606" s="7" t="str">
        <f>VLOOKUP(B606,'[1]总表'!$C:$F,4,FALSE)</f>
        <v>幼儿园教师</v>
      </c>
      <c r="F606" s="8" t="s">
        <v>609</v>
      </c>
      <c r="G606" s="8">
        <v>66.534</v>
      </c>
      <c r="H606" s="8">
        <v>82.1</v>
      </c>
      <c r="I606" s="8">
        <v>75.87360000000001</v>
      </c>
      <c r="J606" s="8">
        <v>3</v>
      </c>
      <c r="K606" s="8" t="s">
        <v>13</v>
      </c>
    </row>
    <row r="607" spans="1:11" s="1" customFormat="1" ht="31.5" customHeight="1">
      <c r="A607" s="5">
        <v>605</v>
      </c>
      <c r="B607" s="7">
        <v>4009</v>
      </c>
      <c r="C607" s="7" t="str">
        <f>VLOOKUP(B607,'[1]总表'!$C$2:$F$1053,2,FALSE)</f>
        <v>武汉经济技术开发区新华幼儿园</v>
      </c>
      <c r="D607" s="7" t="str">
        <f>VLOOKUP(B607,'[1]总表'!$C:$F,3,FALSE)</f>
        <v>应往届毕业生</v>
      </c>
      <c r="E607" s="7" t="str">
        <f>VLOOKUP(B607,'[1]总表'!$C:$F,4,FALSE)</f>
        <v>幼儿园教师</v>
      </c>
      <c r="F607" s="8" t="s">
        <v>610</v>
      </c>
      <c r="G607" s="8">
        <v>63.536</v>
      </c>
      <c r="H607" s="8">
        <v>82.4</v>
      </c>
      <c r="I607" s="8">
        <v>74.8544</v>
      </c>
      <c r="J607" s="8">
        <v>4</v>
      </c>
      <c r="K607" s="8" t="s">
        <v>13</v>
      </c>
    </row>
    <row r="608" spans="1:11" s="1" customFormat="1" ht="31.5" customHeight="1">
      <c r="A608" s="5">
        <v>606</v>
      </c>
      <c r="B608" s="7">
        <v>4009</v>
      </c>
      <c r="C608" s="7" t="str">
        <f>VLOOKUP(B608,'[1]总表'!$C$2:$F$1053,2,FALSE)</f>
        <v>武汉经济技术开发区新华幼儿园</v>
      </c>
      <c r="D608" s="7" t="str">
        <f>VLOOKUP(B608,'[1]总表'!$C:$F,3,FALSE)</f>
        <v>应往届毕业生</v>
      </c>
      <c r="E608" s="7" t="str">
        <f>VLOOKUP(B608,'[1]总表'!$C:$F,4,FALSE)</f>
        <v>幼儿园教师</v>
      </c>
      <c r="F608" s="8" t="s">
        <v>611</v>
      </c>
      <c r="G608" s="8">
        <v>68.464</v>
      </c>
      <c r="H608" s="8">
        <v>78.8</v>
      </c>
      <c r="I608" s="8">
        <v>74.6656</v>
      </c>
      <c r="J608" s="8">
        <v>5</v>
      </c>
      <c r="K608" s="8" t="s">
        <v>13</v>
      </c>
    </row>
    <row r="609" spans="1:11" s="1" customFormat="1" ht="31.5" customHeight="1">
      <c r="A609" s="5">
        <v>607</v>
      </c>
      <c r="B609" s="7">
        <v>4009</v>
      </c>
      <c r="C609" s="7" t="str">
        <f>VLOOKUP(B609,'[1]总表'!$C$2:$F$1053,2,FALSE)</f>
        <v>武汉经济技术开发区新华幼儿园</v>
      </c>
      <c r="D609" s="7" t="str">
        <f>VLOOKUP(B609,'[1]总表'!$C:$F,3,FALSE)</f>
        <v>应往届毕业生</v>
      </c>
      <c r="E609" s="7" t="str">
        <f>VLOOKUP(B609,'[1]总表'!$C:$F,4,FALSE)</f>
        <v>幼儿园教师</v>
      </c>
      <c r="F609" s="8" t="s">
        <v>612</v>
      </c>
      <c r="G609" s="8">
        <v>61.428</v>
      </c>
      <c r="H609" s="8">
        <v>83.3</v>
      </c>
      <c r="I609" s="8">
        <v>74.5512</v>
      </c>
      <c r="J609" s="8">
        <v>6</v>
      </c>
      <c r="K609" s="8"/>
    </row>
    <row r="610" spans="1:11" s="1" customFormat="1" ht="31.5" customHeight="1">
      <c r="A610" s="5">
        <v>608</v>
      </c>
      <c r="B610" s="7">
        <v>4009</v>
      </c>
      <c r="C610" s="7" t="str">
        <f>VLOOKUP(B610,'[1]总表'!$C$2:$F$1053,2,FALSE)</f>
        <v>武汉经济技术开发区新华幼儿园</v>
      </c>
      <c r="D610" s="7" t="str">
        <f>VLOOKUP(B610,'[1]总表'!$C:$F,3,FALSE)</f>
        <v>应往届毕业生</v>
      </c>
      <c r="E610" s="7" t="str">
        <f>VLOOKUP(B610,'[1]总表'!$C:$F,4,FALSE)</f>
        <v>幼儿园教师</v>
      </c>
      <c r="F610" s="8" t="s">
        <v>613</v>
      </c>
      <c r="G610" s="8">
        <v>66.418</v>
      </c>
      <c r="H610" s="8">
        <v>78.4</v>
      </c>
      <c r="I610" s="8">
        <v>73.6072</v>
      </c>
      <c r="J610" s="8">
        <v>7</v>
      </c>
      <c r="K610" s="8"/>
    </row>
    <row r="611" spans="1:11" s="1" customFormat="1" ht="31.5" customHeight="1">
      <c r="A611" s="5">
        <v>609</v>
      </c>
      <c r="B611" s="7">
        <v>4009</v>
      </c>
      <c r="C611" s="7" t="str">
        <f>VLOOKUP(B611,'[1]总表'!$C$2:$F$1053,2,FALSE)</f>
        <v>武汉经济技术开发区新华幼儿园</v>
      </c>
      <c r="D611" s="7" t="str">
        <f>VLOOKUP(B611,'[1]总表'!$C:$F,3,FALSE)</f>
        <v>应往届毕业生</v>
      </c>
      <c r="E611" s="7" t="str">
        <f>VLOOKUP(B611,'[1]总表'!$C:$F,4,FALSE)</f>
        <v>幼儿园教师</v>
      </c>
      <c r="F611" s="8" t="s">
        <v>614</v>
      </c>
      <c r="G611" s="8">
        <v>65.076</v>
      </c>
      <c r="H611" s="8">
        <v>79</v>
      </c>
      <c r="I611" s="8">
        <v>73.43039999999999</v>
      </c>
      <c r="J611" s="8">
        <v>8</v>
      </c>
      <c r="K611" s="8"/>
    </row>
    <row r="612" spans="1:11" s="1" customFormat="1" ht="31.5" customHeight="1">
      <c r="A612" s="5">
        <v>610</v>
      </c>
      <c r="B612" s="7">
        <v>4009</v>
      </c>
      <c r="C612" s="7" t="str">
        <f>VLOOKUP(B612,'[1]总表'!$C$2:$F$1053,2,FALSE)</f>
        <v>武汉经济技术开发区新华幼儿园</v>
      </c>
      <c r="D612" s="7" t="str">
        <f>VLOOKUP(B612,'[1]总表'!$C:$F,3,FALSE)</f>
        <v>应往届毕业生</v>
      </c>
      <c r="E612" s="7" t="str">
        <f>VLOOKUP(B612,'[1]总表'!$C:$F,4,FALSE)</f>
        <v>幼儿园教师</v>
      </c>
      <c r="F612" s="8" t="s">
        <v>615</v>
      </c>
      <c r="G612" s="8">
        <v>62.64</v>
      </c>
      <c r="H612" s="8">
        <v>80.4</v>
      </c>
      <c r="I612" s="8">
        <v>73.296</v>
      </c>
      <c r="J612" s="8">
        <v>9</v>
      </c>
      <c r="K612" s="8"/>
    </row>
    <row r="613" spans="1:11" s="1" customFormat="1" ht="31.5" customHeight="1">
      <c r="A613" s="5">
        <v>611</v>
      </c>
      <c r="B613" s="7">
        <v>4009</v>
      </c>
      <c r="C613" s="7" t="str">
        <f>VLOOKUP(B613,'[1]总表'!$C$2:$F$1053,2,FALSE)</f>
        <v>武汉经济技术开发区新华幼儿园</v>
      </c>
      <c r="D613" s="7" t="str">
        <f>VLOOKUP(B613,'[1]总表'!$C:$F,3,FALSE)</f>
        <v>应往届毕业生</v>
      </c>
      <c r="E613" s="7" t="str">
        <f>VLOOKUP(B613,'[1]总表'!$C:$F,4,FALSE)</f>
        <v>幼儿园教师</v>
      </c>
      <c r="F613" s="8" t="s">
        <v>616</v>
      </c>
      <c r="G613" s="8">
        <v>68.05</v>
      </c>
      <c r="H613" s="8">
        <v>74.8</v>
      </c>
      <c r="I613" s="8">
        <v>72.1</v>
      </c>
      <c r="J613" s="8">
        <v>10</v>
      </c>
      <c r="K613" s="8"/>
    </row>
    <row r="614" spans="1:11" s="1" customFormat="1" ht="31.5" customHeight="1">
      <c r="A614" s="5">
        <v>612</v>
      </c>
      <c r="B614" s="7">
        <v>4009</v>
      </c>
      <c r="C614" s="7" t="str">
        <f>VLOOKUP(B614,'[1]总表'!$C$2:$F$1053,2,FALSE)</f>
        <v>武汉经济技术开发区新华幼儿园</v>
      </c>
      <c r="D614" s="7" t="str">
        <f>VLOOKUP(B614,'[1]总表'!$C:$F,3,FALSE)</f>
        <v>应往届毕业生</v>
      </c>
      <c r="E614" s="7" t="str">
        <f>VLOOKUP(B614,'[1]总表'!$C:$F,4,FALSE)</f>
        <v>幼儿园教师</v>
      </c>
      <c r="F614" s="8" t="s">
        <v>617</v>
      </c>
      <c r="G614" s="8">
        <v>61.944</v>
      </c>
      <c r="H614" s="8">
        <v>77.4</v>
      </c>
      <c r="I614" s="8">
        <v>71.2176</v>
      </c>
      <c r="J614" s="8">
        <v>11</v>
      </c>
      <c r="K614" s="8"/>
    </row>
    <row r="615" spans="1:11" s="1" customFormat="1" ht="31.5" customHeight="1">
      <c r="A615" s="5">
        <v>613</v>
      </c>
      <c r="B615" s="7">
        <v>4009</v>
      </c>
      <c r="C615" s="7" t="str">
        <f>VLOOKUP(B615,'[1]总表'!$C$2:$F$1053,2,FALSE)</f>
        <v>武汉经济技术开发区新华幼儿园</v>
      </c>
      <c r="D615" s="7" t="str">
        <f>VLOOKUP(B615,'[1]总表'!$C:$F,3,FALSE)</f>
        <v>应往届毕业生</v>
      </c>
      <c r="E615" s="7" t="str">
        <f>VLOOKUP(B615,'[1]总表'!$C:$F,4,FALSE)</f>
        <v>幼儿园教师</v>
      </c>
      <c r="F615" s="8" t="s">
        <v>618</v>
      </c>
      <c r="G615" s="8">
        <v>63.036</v>
      </c>
      <c r="H615" s="8">
        <v>75.9</v>
      </c>
      <c r="I615" s="8">
        <v>70.7544</v>
      </c>
      <c r="J615" s="8">
        <v>12</v>
      </c>
      <c r="K615" s="8"/>
    </row>
    <row r="616" spans="1:11" s="1" customFormat="1" ht="31.5" customHeight="1">
      <c r="A616" s="5">
        <v>614</v>
      </c>
      <c r="B616" s="7">
        <v>4009</v>
      </c>
      <c r="C616" s="7" t="str">
        <f>VLOOKUP(B616,'[1]总表'!$C$2:$F$1053,2,FALSE)</f>
        <v>武汉经济技术开发区新华幼儿园</v>
      </c>
      <c r="D616" s="7" t="str">
        <f>VLOOKUP(B616,'[1]总表'!$C:$F,3,FALSE)</f>
        <v>应往届毕业生</v>
      </c>
      <c r="E616" s="7" t="str">
        <f>VLOOKUP(B616,'[1]总表'!$C:$F,4,FALSE)</f>
        <v>幼儿园教师</v>
      </c>
      <c r="F616" s="8" t="s">
        <v>619</v>
      </c>
      <c r="G616" s="8">
        <v>61.122</v>
      </c>
      <c r="H616" s="8">
        <v>75.8</v>
      </c>
      <c r="I616" s="8">
        <v>69.9288</v>
      </c>
      <c r="J616" s="8">
        <v>13</v>
      </c>
      <c r="K616" s="8"/>
    </row>
    <row r="617" spans="1:11" s="1" customFormat="1" ht="31.5" customHeight="1">
      <c r="A617" s="5">
        <v>615</v>
      </c>
      <c r="B617" s="7">
        <v>4009</v>
      </c>
      <c r="C617" s="7" t="str">
        <f>VLOOKUP(B617,'[1]总表'!$C$2:$F$1053,2,FALSE)</f>
        <v>武汉经济技术开发区新华幼儿园</v>
      </c>
      <c r="D617" s="7" t="str">
        <f>VLOOKUP(B617,'[1]总表'!$C:$F,3,FALSE)</f>
        <v>应往届毕业生</v>
      </c>
      <c r="E617" s="7" t="str">
        <f>VLOOKUP(B617,'[1]总表'!$C:$F,4,FALSE)</f>
        <v>幼儿园教师</v>
      </c>
      <c r="F617" s="8" t="s">
        <v>620</v>
      </c>
      <c r="G617" s="8">
        <v>64.876</v>
      </c>
      <c r="H617" s="8">
        <v>72.7</v>
      </c>
      <c r="I617" s="8">
        <v>69.5704</v>
      </c>
      <c r="J617" s="8">
        <v>14</v>
      </c>
      <c r="K617" s="8"/>
    </row>
    <row r="618" spans="1:11" s="1" customFormat="1" ht="31.5" customHeight="1">
      <c r="A618" s="5">
        <v>616</v>
      </c>
      <c r="B618" s="7">
        <v>4009</v>
      </c>
      <c r="C618" s="7" t="str">
        <f>VLOOKUP(B618,'[1]总表'!$C$2:$F$1053,2,FALSE)</f>
        <v>武汉经济技术开发区新华幼儿园</v>
      </c>
      <c r="D618" s="7" t="str">
        <f>VLOOKUP(B618,'[1]总表'!$C:$F,3,FALSE)</f>
        <v>应往届毕业生</v>
      </c>
      <c r="E618" s="7" t="str">
        <f>VLOOKUP(B618,'[1]总表'!$C:$F,4,FALSE)</f>
        <v>幼儿园教师</v>
      </c>
      <c r="F618" s="8" t="s">
        <v>621</v>
      </c>
      <c r="G618" s="8">
        <v>60.466</v>
      </c>
      <c r="H618" s="8" t="s">
        <v>22</v>
      </c>
      <c r="I618" s="8" t="s">
        <v>22</v>
      </c>
      <c r="J618" s="8"/>
      <c r="K618" s="8"/>
    </row>
    <row r="619" spans="1:11" s="1" customFormat="1" ht="31.5" customHeight="1">
      <c r="A619" s="5">
        <v>617</v>
      </c>
      <c r="B619" s="7">
        <v>4010</v>
      </c>
      <c r="C619" s="7" t="str">
        <f>VLOOKUP(B619,'[1]总表'!$C$2:$F$1053,2,FALSE)</f>
        <v>武汉经济技术开发区新华幼儿园</v>
      </c>
      <c r="D619" s="7" t="str">
        <f>VLOOKUP(B619,'[1]总表'!$C:$F,3,FALSE)</f>
        <v>应往届毕业生</v>
      </c>
      <c r="E619" s="7" t="str">
        <f>VLOOKUP(B619,'[1]总表'!$C:$F,4,FALSE)</f>
        <v>幼儿园教师</v>
      </c>
      <c r="F619" s="8" t="s">
        <v>622</v>
      </c>
      <c r="G619" s="8">
        <v>74.31400000000001</v>
      </c>
      <c r="H619" s="8">
        <v>82.7</v>
      </c>
      <c r="I619" s="8">
        <v>79.3456</v>
      </c>
      <c r="J619" s="8">
        <v>1</v>
      </c>
      <c r="K619" s="8" t="s">
        <v>13</v>
      </c>
    </row>
    <row r="620" spans="1:11" s="1" customFormat="1" ht="31.5" customHeight="1">
      <c r="A620" s="5">
        <v>618</v>
      </c>
      <c r="B620" s="7">
        <v>4010</v>
      </c>
      <c r="C620" s="7" t="str">
        <f>VLOOKUP(B620,'[1]总表'!$C$2:$F$1053,2,FALSE)</f>
        <v>武汉经济技术开发区新华幼儿园</v>
      </c>
      <c r="D620" s="7" t="str">
        <f>VLOOKUP(B620,'[1]总表'!$C:$F,3,FALSE)</f>
        <v>应往届毕业生</v>
      </c>
      <c r="E620" s="7" t="str">
        <f>VLOOKUP(B620,'[1]总表'!$C:$F,4,FALSE)</f>
        <v>幼儿园教师</v>
      </c>
      <c r="F620" s="8" t="s">
        <v>623</v>
      </c>
      <c r="G620" s="8">
        <v>73.51400000000001</v>
      </c>
      <c r="H620" s="8">
        <v>81.9</v>
      </c>
      <c r="I620" s="8">
        <v>78.54560000000001</v>
      </c>
      <c r="J620" s="8">
        <v>2</v>
      </c>
      <c r="K620" s="8" t="s">
        <v>13</v>
      </c>
    </row>
    <row r="621" spans="1:11" s="1" customFormat="1" ht="31.5" customHeight="1">
      <c r="A621" s="5">
        <v>619</v>
      </c>
      <c r="B621" s="7">
        <v>4010</v>
      </c>
      <c r="C621" s="7" t="str">
        <f>VLOOKUP(B621,'[1]总表'!$C$2:$F$1053,2,FALSE)</f>
        <v>武汉经济技术开发区新华幼儿园</v>
      </c>
      <c r="D621" s="7" t="str">
        <f>VLOOKUP(B621,'[1]总表'!$C:$F,3,FALSE)</f>
        <v>应往届毕业生</v>
      </c>
      <c r="E621" s="7" t="str">
        <f>VLOOKUP(B621,'[1]总表'!$C:$F,4,FALSE)</f>
        <v>幼儿园教师</v>
      </c>
      <c r="F621" s="8" t="s">
        <v>624</v>
      </c>
      <c r="G621" s="8">
        <v>73.67</v>
      </c>
      <c r="H621" s="8">
        <v>80.8</v>
      </c>
      <c r="I621" s="8">
        <v>77.94800000000001</v>
      </c>
      <c r="J621" s="8">
        <v>3</v>
      </c>
      <c r="K621" s="8" t="s">
        <v>13</v>
      </c>
    </row>
    <row r="622" spans="1:11" s="1" customFormat="1" ht="31.5" customHeight="1">
      <c r="A622" s="5">
        <v>620</v>
      </c>
      <c r="B622" s="7">
        <v>4010</v>
      </c>
      <c r="C622" s="7" t="str">
        <f>VLOOKUP(B622,'[1]总表'!$C$2:$F$1053,2,FALSE)</f>
        <v>武汉经济技术开发区新华幼儿园</v>
      </c>
      <c r="D622" s="7" t="str">
        <f>VLOOKUP(B622,'[1]总表'!$C:$F,3,FALSE)</f>
        <v>应往届毕业生</v>
      </c>
      <c r="E622" s="7" t="str">
        <f>VLOOKUP(B622,'[1]总表'!$C:$F,4,FALSE)</f>
        <v>幼儿园教师</v>
      </c>
      <c r="F622" s="8" t="s">
        <v>625</v>
      </c>
      <c r="G622" s="8">
        <v>76.548</v>
      </c>
      <c r="H622" s="8">
        <v>78.8</v>
      </c>
      <c r="I622" s="8">
        <v>77.8992</v>
      </c>
      <c r="J622" s="8">
        <v>4</v>
      </c>
      <c r="K622" s="8"/>
    </row>
    <row r="623" spans="1:11" s="1" customFormat="1" ht="31.5" customHeight="1">
      <c r="A623" s="5">
        <v>621</v>
      </c>
      <c r="B623" s="7">
        <v>4010</v>
      </c>
      <c r="C623" s="7" t="str">
        <f>VLOOKUP(B623,'[1]总表'!$C$2:$F$1053,2,FALSE)</f>
        <v>武汉经济技术开发区新华幼儿园</v>
      </c>
      <c r="D623" s="7" t="str">
        <f>VLOOKUP(B623,'[1]总表'!$C:$F,3,FALSE)</f>
        <v>应往届毕业生</v>
      </c>
      <c r="E623" s="7" t="str">
        <f>VLOOKUP(B623,'[1]总表'!$C:$F,4,FALSE)</f>
        <v>幼儿园教师</v>
      </c>
      <c r="F623" s="8" t="s">
        <v>626</v>
      </c>
      <c r="G623" s="8">
        <v>73.644</v>
      </c>
      <c r="H623" s="8">
        <v>80.5</v>
      </c>
      <c r="I623" s="8">
        <v>77.7576</v>
      </c>
      <c r="J623" s="8">
        <v>5</v>
      </c>
      <c r="K623" s="8"/>
    </row>
    <row r="624" spans="1:11" s="1" customFormat="1" ht="31.5" customHeight="1">
      <c r="A624" s="5">
        <v>622</v>
      </c>
      <c r="B624" s="7">
        <v>4010</v>
      </c>
      <c r="C624" s="7" t="str">
        <f>VLOOKUP(B624,'[1]总表'!$C$2:$F$1053,2,FALSE)</f>
        <v>武汉经济技术开发区新华幼儿园</v>
      </c>
      <c r="D624" s="7" t="str">
        <f>VLOOKUP(B624,'[1]总表'!$C:$F,3,FALSE)</f>
        <v>应往届毕业生</v>
      </c>
      <c r="E624" s="7" t="str">
        <f>VLOOKUP(B624,'[1]总表'!$C:$F,4,FALSE)</f>
        <v>幼儿园教师</v>
      </c>
      <c r="F624" s="8" t="s">
        <v>627</v>
      </c>
      <c r="G624" s="8">
        <v>69.99</v>
      </c>
      <c r="H624" s="8">
        <v>79.3</v>
      </c>
      <c r="I624" s="8">
        <v>75.576</v>
      </c>
      <c r="J624" s="8">
        <v>6</v>
      </c>
      <c r="K624" s="8"/>
    </row>
    <row r="625" spans="1:11" s="1" customFormat="1" ht="31.5" customHeight="1">
      <c r="A625" s="5">
        <v>623</v>
      </c>
      <c r="B625" s="7">
        <v>4010</v>
      </c>
      <c r="C625" s="7" t="str">
        <f>VLOOKUP(B625,'[1]总表'!$C$2:$F$1053,2,FALSE)</f>
        <v>武汉经济技术开发区新华幼儿园</v>
      </c>
      <c r="D625" s="7" t="str">
        <f>VLOOKUP(B625,'[1]总表'!$C:$F,3,FALSE)</f>
        <v>应往届毕业生</v>
      </c>
      <c r="E625" s="7" t="str">
        <f>VLOOKUP(B625,'[1]总表'!$C:$F,4,FALSE)</f>
        <v>幼儿园教师</v>
      </c>
      <c r="F625" s="8" t="s">
        <v>628</v>
      </c>
      <c r="G625" s="8">
        <v>71.666</v>
      </c>
      <c r="H625" s="8">
        <v>77.7</v>
      </c>
      <c r="I625" s="8">
        <v>75.2864</v>
      </c>
      <c r="J625" s="8">
        <v>7</v>
      </c>
      <c r="K625" s="8"/>
    </row>
    <row r="626" spans="1:11" s="1" customFormat="1" ht="31.5" customHeight="1">
      <c r="A626" s="5">
        <v>624</v>
      </c>
      <c r="B626" s="7">
        <v>4010</v>
      </c>
      <c r="C626" s="7" t="str">
        <f>VLOOKUP(B626,'[1]总表'!$C$2:$F$1053,2,FALSE)</f>
        <v>武汉经济技术开发区新华幼儿园</v>
      </c>
      <c r="D626" s="7" t="str">
        <f>VLOOKUP(B626,'[1]总表'!$C:$F,3,FALSE)</f>
        <v>应往届毕业生</v>
      </c>
      <c r="E626" s="7" t="str">
        <f>VLOOKUP(B626,'[1]总表'!$C:$F,4,FALSE)</f>
        <v>幼儿园教师</v>
      </c>
      <c r="F626" s="8" t="s">
        <v>629</v>
      </c>
      <c r="G626" s="8">
        <v>72.17599999999999</v>
      </c>
      <c r="H626" s="8">
        <v>77</v>
      </c>
      <c r="I626" s="8">
        <v>75.07039999999999</v>
      </c>
      <c r="J626" s="8">
        <v>8</v>
      </c>
      <c r="K626" s="8"/>
    </row>
    <row r="627" spans="1:11" s="1" customFormat="1" ht="31.5" customHeight="1">
      <c r="A627" s="5">
        <v>625</v>
      </c>
      <c r="B627" s="7">
        <v>4010</v>
      </c>
      <c r="C627" s="7" t="str">
        <f>VLOOKUP(B627,'[1]总表'!$C$2:$F$1053,2,FALSE)</f>
        <v>武汉经济技术开发区新华幼儿园</v>
      </c>
      <c r="D627" s="7" t="str">
        <f>VLOOKUP(B627,'[1]总表'!$C:$F,3,FALSE)</f>
        <v>应往届毕业生</v>
      </c>
      <c r="E627" s="7" t="str">
        <f>VLOOKUP(B627,'[1]总表'!$C:$F,4,FALSE)</f>
        <v>幼儿园教师</v>
      </c>
      <c r="F627" s="8" t="s">
        <v>630</v>
      </c>
      <c r="G627" s="8">
        <v>70.174</v>
      </c>
      <c r="H627" s="8" t="s">
        <v>22</v>
      </c>
      <c r="I627" s="8" t="s">
        <v>22</v>
      </c>
      <c r="J627" s="8"/>
      <c r="K627" s="8"/>
    </row>
    <row r="628" spans="1:11" s="1" customFormat="1" ht="31.5" customHeight="1">
      <c r="A628" s="5">
        <v>626</v>
      </c>
      <c r="B628" s="7">
        <v>4011</v>
      </c>
      <c r="C628" s="7" t="str">
        <f>VLOOKUP(B628,'[1]总表'!$C$2:$F$1053,2,FALSE)</f>
        <v>武汉经济技术开发区新华幼儿园</v>
      </c>
      <c r="D628" s="7" t="str">
        <f>VLOOKUP(B628,'[1]总表'!$C:$F,3,FALSE)</f>
        <v>应往届毕业生</v>
      </c>
      <c r="E628" s="7" t="str">
        <f>VLOOKUP(B628,'[1]总表'!$C:$F,4,FALSE)</f>
        <v>保健医</v>
      </c>
      <c r="F628" s="8" t="s">
        <v>631</v>
      </c>
      <c r="G628" s="8">
        <v>61.95</v>
      </c>
      <c r="H628" s="8">
        <v>76.2</v>
      </c>
      <c r="I628" s="8">
        <v>70.5</v>
      </c>
      <c r="J628" s="8">
        <v>1</v>
      </c>
      <c r="K628" s="8" t="s">
        <v>13</v>
      </c>
    </row>
    <row r="629" spans="1:11" s="1" customFormat="1" ht="31.5" customHeight="1">
      <c r="A629" s="5">
        <v>627</v>
      </c>
      <c r="B629" s="7">
        <v>4011</v>
      </c>
      <c r="C629" s="7" t="str">
        <f>VLOOKUP(B629,'[1]总表'!$C$2:$F$1053,2,FALSE)</f>
        <v>武汉经济技术开发区新华幼儿园</v>
      </c>
      <c r="D629" s="7" t="str">
        <f>VLOOKUP(B629,'[1]总表'!$C:$F,3,FALSE)</f>
        <v>应往届毕业生</v>
      </c>
      <c r="E629" s="7" t="str">
        <f>VLOOKUP(B629,'[1]总表'!$C:$F,4,FALSE)</f>
        <v>保健医</v>
      </c>
      <c r="F629" s="8" t="s">
        <v>632</v>
      </c>
      <c r="G629" s="8">
        <v>57.38</v>
      </c>
      <c r="H629" s="8">
        <v>78.2</v>
      </c>
      <c r="I629" s="8">
        <v>69.872</v>
      </c>
      <c r="J629" s="8">
        <v>2</v>
      </c>
      <c r="K629" s="8"/>
    </row>
    <row r="630" spans="1:11" s="1" customFormat="1" ht="31.5" customHeight="1">
      <c r="A630" s="5">
        <v>628</v>
      </c>
      <c r="B630" s="7">
        <v>4011</v>
      </c>
      <c r="C630" s="7" t="str">
        <f>VLOOKUP(B630,'[1]总表'!$C$2:$F$1053,2,FALSE)</f>
        <v>武汉经济技术开发区新华幼儿园</v>
      </c>
      <c r="D630" s="7" t="str">
        <f>VLOOKUP(B630,'[1]总表'!$C:$F,3,FALSE)</f>
        <v>应往届毕业生</v>
      </c>
      <c r="E630" s="7" t="str">
        <f>VLOOKUP(B630,'[1]总表'!$C:$F,4,FALSE)</f>
        <v>保健医</v>
      </c>
      <c r="F630" s="8" t="s">
        <v>633</v>
      </c>
      <c r="G630" s="8">
        <v>61.75</v>
      </c>
      <c r="H630" s="8">
        <v>74.8</v>
      </c>
      <c r="I630" s="8">
        <v>69.58</v>
      </c>
      <c r="J630" s="8">
        <v>3</v>
      </c>
      <c r="K630" s="8"/>
    </row>
    <row r="631" spans="1:11" s="1" customFormat="1" ht="31.5" customHeight="1">
      <c r="A631" s="5">
        <v>629</v>
      </c>
      <c r="B631" s="7">
        <v>4012</v>
      </c>
      <c r="C631" s="7" t="str">
        <f>VLOOKUP(B631,'[1]总表'!$C$2:$F$1053,2,FALSE)</f>
        <v>武汉经济技术开发区新华幼儿园</v>
      </c>
      <c r="D631" s="7" t="str">
        <f>VLOOKUP(B631,'[1]总表'!$C:$F,3,FALSE)</f>
        <v>应往届毕业生</v>
      </c>
      <c r="E631" s="7" t="str">
        <f>VLOOKUP(B631,'[1]总表'!$C:$F,4,FALSE)</f>
        <v>幼儿园保育员</v>
      </c>
      <c r="F631" s="8" t="s">
        <v>634</v>
      </c>
      <c r="G631" s="8">
        <v>79.33</v>
      </c>
      <c r="H631" s="8">
        <v>78.8</v>
      </c>
      <c r="I631" s="8">
        <v>79.012</v>
      </c>
      <c r="J631" s="8">
        <v>1</v>
      </c>
      <c r="K631" s="8" t="s">
        <v>13</v>
      </c>
    </row>
    <row r="632" spans="1:11" s="1" customFormat="1" ht="31.5" customHeight="1">
      <c r="A632" s="5">
        <v>630</v>
      </c>
      <c r="B632" s="7">
        <v>4012</v>
      </c>
      <c r="C632" s="7" t="str">
        <f>VLOOKUP(B632,'[1]总表'!$C$2:$F$1053,2,FALSE)</f>
        <v>武汉经济技术开发区新华幼儿园</v>
      </c>
      <c r="D632" s="7" t="str">
        <f>VLOOKUP(B632,'[1]总表'!$C:$F,3,FALSE)</f>
        <v>应往届毕业生</v>
      </c>
      <c r="E632" s="7" t="str">
        <f>VLOOKUP(B632,'[1]总表'!$C:$F,4,FALSE)</f>
        <v>幼儿园保育员</v>
      </c>
      <c r="F632" s="8" t="s">
        <v>635</v>
      </c>
      <c r="G632" s="8">
        <v>81.38</v>
      </c>
      <c r="H632" s="8">
        <v>73.8</v>
      </c>
      <c r="I632" s="8">
        <v>76.832</v>
      </c>
      <c r="J632" s="8">
        <v>2</v>
      </c>
      <c r="K632" s="8"/>
    </row>
    <row r="633" spans="1:11" s="1" customFormat="1" ht="31.5" customHeight="1">
      <c r="A633" s="5">
        <v>631</v>
      </c>
      <c r="B633" s="7">
        <v>4012</v>
      </c>
      <c r="C633" s="7" t="str">
        <f>VLOOKUP(B633,'[1]总表'!$C$2:$F$1053,2,FALSE)</f>
        <v>武汉经济技术开发区新华幼儿园</v>
      </c>
      <c r="D633" s="7" t="str">
        <f>VLOOKUP(B633,'[1]总表'!$C:$F,3,FALSE)</f>
        <v>应往届毕业生</v>
      </c>
      <c r="E633" s="7" t="str">
        <f>VLOOKUP(B633,'[1]总表'!$C:$F,4,FALSE)</f>
        <v>幼儿园保育员</v>
      </c>
      <c r="F633" s="8" t="s">
        <v>636</v>
      </c>
      <c r="G633" s="8">
        <v>77.01</v>
      </c>
      <c r="H633" s="8">
        <v>64</v>
      </c>
      <c r="I633" s="8">
        <v>69.20400000000001</v>
      </c>
      <c r="J633" s="8">
        <v>3</v>
      </c>
      <c r="K633" s="8"/>
    </row>
    <row r="634" spans="1:11" s="1" customFormat="1" ht="31.5" customHeight="1">
      <c r="A634" s="5">
        <v>632</v>
      </c>
      <c r="B634" s="7">
        <v>4013</v>
      </c>
      <c r="C634" s="7" t="str">
        <f>VLOOKUP(B634,'[1]总表'!$C$2:$F$1053,2,FALSE)</f>
        <v>武汉经济技术开发区博学幼儿园</v>
      </c>
      <c r="D634" s="7" t="str">
        <f>VLOOKUP(B634,'[1]总表'!$C:$F,3,FALSE)</f>
        <v>应往届毕业生</v>
      </c>
      <c r="E634" s="7" t="str">
        <f>VLOOKUP(B634,'[1]总表'!$C:$F,4,FALSE)</f>
        <v>幼儿园教师</v>
      </c>
      <c r="F634" s="8" t="s">
        <v>637</v>
      </c>
      <c r="G634" s="8">
        <v>61.99</v>
      </c>
      <c r="H634" s="8">
        <v>83.1</v>
      </c>
      <c r="I634" s="8">
        <v>74.65599999999999</v>
      </c>
      <c r="J634" s="8">
        <v>1</v>
      </c>
      <c r="K634" s="8" t="s">
        <v>13</v>
      </c>
    </row>
    <row r="635" spans="1:11" s="1" customFormat="1" ht="31.5" customHeight="1">
      <c r="A635" s="5">
        <v>633</v>
      </c>
      <c r="B635" s="7">
        <v>4013</v>
      </c>
      <c r="C635" s="7" t="str">
        <f>VLOOKUP(B635,'[1]总表'!$C$2:$F$1053,2,FALSE)</f>
        <v>武汉经济技术开发区博学幼儿园</v>
      </c>
      <c r="D635" s="7" t="str">
        <f>VLOOKUP(B635,'[1]总表'!$C:$F,3,FALSE)</f>
        <v>应往届毕业生</v>
      </c>
      <c r="E635" s="7" t="str">
        <f>VLOOKUP(B635,'[1]总表'!$C:$F,4,FALSE)</f>
        <v>幼儿园教师</v>
      </c>
      <c r="F635" s="8" t="s">
        <v>638</v>
      </c>
      <c r="G635" s="8">
        <v>62.726</v>
      </c>
      <c r="H635" s="8">
        <v>80.7</v>
      </c>
      <c r="I635" s="8">
        <v>73.5104</v>
      </c>
      <c r="J635" s="8">
        <v>2</v>
      </c>
      <c r="K635" s="8" t="s">
        <v>13</v>
      </c>
    </row>
    <row r="636" spans="1:11" s="1" customFormat="1" ht="31.5" customHeight="1">
      <c r="A636" s="5">
        <v>634</v>
      </c>
      <c r="B636" s="7">
        <v>4013</v>
      </c>
      <c r="C636" s="7" t="str">
        <f>VLOOKUP(B636,'[1]总表'!$C$2:$F$1053,2,FALSE)</f>
        <v>武汉经济技术开发区博学幼儿园</v>
      </c>
      <c r="D636" s="7" t="str">
        <f>VLOOKUP(B636,'[1]总表'!$C:$F,3,FALSE)</f>
        <v>应往届毕业生</v>
      </c>
      <c r="E636" s="7" t="str">
        <f>VLOOKUP(B636,'[1]总表'!$C:$F,4,FALSE)</f>
        <v>幼儿园教师</v>
      </c>
      <c r="F636" s="8" t="s">
        <v>639</v>
      </c>
      <c r="G636" s="8">
        <v>60.098</v>
      </c>
      <c r="H636" s="8">
        <v>79.8</v>
      </c>
      <c r="I636" s="8">
        <v>71.91919999999999</v>
      </c>
      <c r="J636" s="8">
        <v>3</v>
      </c>
      <c r="K636" s="8" t="s">
        <v>13</v>
      </c>
    </row>
    <row r="637" spans="1:11" s="1" customFormat="1" ht="31.5" customHeight="1">
      <c r="A637" s="5">
        <v>635</v>
      </c>
      <c r="B637" s="7">
        <v>4013</v>
      </c>
      <c r="C637" s="7" t="str">
        <f>VLOOKUP(B637,'[1]总表'!$C$2:$F$1053,2,FALSE)</f>
        <v>武汉经济技术开发区博学幼儿园</v>
      </c>
      <c r="D637" s="7" t="str">
        <f>VLOOKUP(B637,'[1]总表'!$C:$F,3,FALSE)</f>
        <v>应往届毕业生</v>
      </c>
      <c r="E637" s="7" t="str">
        <f>VLOOKUP(B637,'[1]总表'!$C:$F,4,FALSE)</f>
        <v>幼儿园教师</v>
      </c>
      <c r="F637" s="8" t="s">
        <v>640</v>
      </c>
      <c r="G637" s="8">
        <v>59.89</v>
      </c>
      <c r="H637" s="8">
        <v>78.9</v>
      </c>
      <c r="I637" s="8">
        <v>71.296</v>
      </c>
      <c r="J637" s="8">
        <v>4</v>
      </c>
      <c r="K637" s="8"/>
    </row>
    <row r="638" spans="1:11" s="1" customFormat="1" ht="31.5" customHeight="1">
      <c r="A638" s="5">
        <v>636</v>
      </c>
      <c r="B638" s="7">
        <v>4013</v>
      </c>
      <c r="C638" s="7" t="str">
        <f>VLOOKUP(B638,'[1]总表'!$C$2:$F$1053,2,FALSE)</f>
        <v>武汉经济技术开发区博学幼儿园</v>
      </c>
      <c r="D638" s="7" t="str">
        <f>VLOOKUP(B638,'[1]总表'!$C:$F,3,FALSE)</f>
        <v>应往届毕业生</v>
      </c>
      <c r="E638" s="7" t="str">
        <f>VLOOKUP(B638,'[1]总表'!$C:$F,4,FALSE)</f>
        <v>幼儿园教师</v>
      </c>
      <c r="F638" s="8" t="s">
        <v>641</v>
      </c>
      <c r="G638" s="8">
        <v>64.59</v>
      </c>
      <c r="H638" s="8">
        <v>71.18</v>
      </c>
      <c r="I638" s="8">
        <v>68.54400000000001</v>
      </c>
      <c r="J638" s="8">
        <v>5</v>
      </c>
      <c r="K638" s="8"/>
    </row>
    <row r="639" spans="1:11" s="1" customFormat="1" ht="31.5" customHeight="1">
      <c r="A639" s="5">
        <v>637</v>
      </c>
      <c r="B639" s="7">
        <v>4013</v>
      </c>
      <c r="C639" s="7" t="str">
        <f>VLOOKUP(B639,'[1]总表'!$C$2:$F$1053,2,FALSE)</f>
        <v>武汉经济技术开发区博学幼儿园</v>
      </c>
      <c r="D639" s="7" t="str">
        <f>VLOOKUP(B639,'[1]总表'!$C:$F,3,FALSE)</f>
        <v>应往届毕业生</v>
      </c>
      <c r="E639" s="7" t="str">
        <f>VLOOKUP(B639,'[1]总表'!$C:$F,4,FALSE)</f>
        <v>幼儿园教师</v>
      </c>
      <c r="F639" s="8" t="s">
        <v>642</v>
      </c>
      <c r="G639" s="8">
        <v>60.638</v>
      </c>
      <c r="H639" s="8">
        <v>73.22</v>
      </c>
      <c r="I639" s="8">
        <v>68.18719999999999</v>
      </c>
      <c r="J639" s="8">
        <v>6</v>
      </c>
      <c r="K639" s="8"/>
    </row>
    <row r="640" spans="1:11" s="1" customFormat="1" ht="31.5" customHeight="1">
      <c r="A640" s="5">
        <v>638</v>
      </c>
      <c r="B640" s="7">
        <v>4013</v>
      </c>
      <c r="C640" s="7" t="str">
        <f>VLOOKUP(B640,'[1]总表'!$C$2:$F$1053,2,FALSE)</f>
        <v>武汉经济技术开发区博学幼儿园</v>
      </c>
      <c r="D640" s="7" t="str">
        <f>VLOOKUP(B640,'[1]总表'!$C:$F,3,FALSE)</f>
        <v>应往届毕业生</v>
      </c>
      <c r="E640" s="7" t="str">
        <f>VLOOKUP(B640,'[1]总表'!$C:$F,4,FALSE)</f>
        <v>幼儿园教师</v>
      </c>
      <c r="F640" s="8" t="s">
        <v>643</v>
      </c>
      <c r="G640" s="8">
        <v>59.1</v>
      </c>
      <c r="H640" s="8">
        <v>73.9</v>
      </c>
      <c r="I640" s="8">
        <v>67.98</v>
      </c>
      <c r="J640" s="8">
        <v>7</v>
      </c>
      <c r="K640" s="8"/>
    </row>
    <row r="641" spans="1:11" s="1" customFormat="1" ht="31.5" customHeight="1">
      <c r="A641" s="5">
        <v>639</v>
      </c>
      <c r="B641" s="7">
        <v>4013</v>
      </c>
      <c r="C641" s="7" t="str">
        <f>VLOOKUP(B641,'[1]总表'!$C$2:$F$1053,2,FALSE)</f>
        <v>武汉经济技术开发区博学幼儿园</v>
      </c>
      <c r="D641" s="7" t="str">
        <f>VLOOKUP(B641,'[1]总表'!$C:$F,3,FALSE)</f>
        <v>应往届毕业生</v>
      </c>
      <c r="E641" s="7" t="str">
        <f>VLOOKUP(B641,'[1]总表'!$C:$F,4,FALSE)</f>
        <v>幼儿园教师</v>
      </c>
      <c r="F641" s="8" t="s">
        <v>644</v>
      </c>
      <c r="G641" s="8">
        <v>61.32</v>
      </c>
      <c r="H641" s="8" t="s">
        <v>22</v>
      </c>
      <c r="I641" s="8" t="s">
        <v>22</v>
      </c>
      <c r="J641" s="8"/>
      <c r="K641" s="8"/>
    </row>
    <row r="642" spans="1:11" s="1" customFormat="1" ht="31.5" customHeight="1">
      <c r="A642" s="5">
        <v>640</v>
      </c>
      <c r="B642" s="7">
        <v>4013</v>
      </c>
      <c r="C642" s="7" t="str">
        <f>VLOOKUP(B642,'[1]总表'!$C$2:$F$1053,2,FALSE)</f>
        <v>武汉经济技术开发区博学幼儿园</v>
      </c>
      <c r="D642" s="7" t="str">
        <f>VLOOKUP(B642,'[1]总表'!$C:$F,3,FALSE)</f>
        <v>应往届毕业生</v>
      </c>
      <c r="E642" s="7" t="str">
        <f>VLOOKUP(B642,'[1]总表'!$C:$F,4,FALSE)</f>
        <v>幼儿园教师</v>
      </c>
      <c r="F642" s="8" t="s">
        <v>645</v>
      </c>
      <c r="G642" s="8">
        <v>58.91</v>
      </c>
      <c r="H642" s="8" t="s">
        <v>22</v>
      </c>
      <c r="I642" s="8" t="s">
        <v>22</v>
      </c>
      <c r="J642" s="8"/>
      <c r="K642" s="8"/>
    </row>
    <row r="643" spans="1:11" s="1" customFormat="1" ht="31.5" customHeight="1">
      <c r="A643" s="5">
        <v>641</v>
      </c>
      <c r="B643" s="7">
        <v>4014</v>
      </c>
      <c r="C643" s="7" t="str">
        <f>VLOOKUP(B643,'[1]总表'!$C$2:$F$1053,2,FALSE)</f>
        <v>武汉经济技术开发区博学幼儿园</v>
      </c>
      <c r="D643" s="7" t="str">
        <f>VLOOKUP(B643,'[1]总表'!$C:$F,3,FALSE)</f>
        <v>应往届毕业生</v>
      </c>
      <c r="E643" s="7" t="str">
        <f>VLOOKUP(B643,'[1]总表'!$C:$F,4,FALSE)</f>
        <v>幼儿园保育员</v>
      </c>
      <c r="F643" s="8" t="s">
        <v>646</v>
      </c>
      <c r="G643" s="8">
        <v>75.06</v>
      </c>
      <c r="H643" s="8">
        <v>77</v>
      </c>
      <c r="I643" s="8">
        <v>76.22399999999999</v>
      </c>
      <c r="J643" s="8">
        <v>1</v>
      </c>
      <c r="K643" s="8" t="s">
        <v>13</v>
      </c>
    </row>
    <row r="644" spans="1:11" s="1" customFormat="1" ht="31.5" customHeight="1">
      <c r="A644" s="5">
        <v>642</v>
      </c>
      <c r="B644" s="7">
        <v>4014</v>
      </c>
      <c r="C644" s="7" t="str">
        <f>VLOOKUP(B644,'[1]总表'!$C$2:$F$1053,2,FALSE)</f>
        <v>武汉经济技术开发区博学幼儿园</v>
      </c>
      <c r="D644" s="7" t="str">
        <f>VLOOKUP(B644,'[1]总表'!$C:$F,3,FALSE)</f>
        <v>应往届毕业生</v>
      </c>
      <c r="E644" s="7" t="str">
        <f>VLOOKUP(B644,'[1]总表'!$C:$F,4,FALSE)</f>
        <v>幼儿园保育员</v>
      </c>
      <c r="F644" s="8" t="s">
        <v>647</v>
      </c>
      <c r="G644" s="8">
        <v>74.76</v>
      </c>
      <c r="H644" s="8">
        <v>73.76</v>
      </c>
      <c r="I644" s="8">
        <v>74.16</v>
      </c>
      <c r="J644" s="8">
        <v>2</v>
      </c>
      <c r="K644" s="8"/>
    </row>
    <row r="645" spans="1:11" s="1" customFormat="1" ht="31.5" customHeight="1">
      <c r="A645" s="5">
        <v>643</v>
      </c>
      <c r="B645" s="7">
        <v>4014</v>
      </c>
      <c r="C645" s="7" t="str">
        <f>VLOOKUP(B645,'[1]总表'!$C$2:$F$1053,2,FALSE)</f>
        <v>武汉经济技术开发区博学幼儿园</v>
      </c>
      <c r="D645" s="7" t="str">
        <f>VLOOKUP(B645,'[1]总表'!$C:$F,3,FALSE)</f>
        <v>应往届毕业生</v>
      </c>
      <c r="E645" s="7" t="str">
        <f>VLOOKUP(B645,'[1]总表'!$C:$F,4,FALSE)</f>
        <v>幼儿园保育员</v>
      </c>
      <c r="F645" s="8" t="s">
        <v>648</v>
      </c>
      <c r="G645" s="8">
        <v>71.43</v>
      </c>
      <c r="H645" s="8">
        <v>73.3</v>
      </c>
      <c r="I645" s="8">
        <v>72.55199999999999</v>
      </c>
      <c r="J645" s="8">
        <v>3</v>
      </c>
      <c r="K645" s="8"/>
    </row>
    <row r="646" spans="1:11" s="1" customFormat="1" ht="31.5" customHeight="1">
      <c r="A646" s="5">
        <v>644</v>
      </c>
      <c r="B646" s="7">
        <v>4015</v>
      </c>
      <c r="C646" s="7" t="str">
        <f>VLOOKUP(B646,'[1]总表'!$C$2:$F$1053,2,FALSE)</f>
        <v>武汉经济技术开发区万家湖幼儿园</v>
      </c>
      <c r="D646" s="7" t="str">
        <f>VLOOKUP(B646,'[1]总表'!$C:$F,3,FALSE)</f>
        <v>应往届毕业生</v>
      </c>
      <c r="E646" s="7" t="str">
        <f>VLOOKUP(B646,'[1]总表'!$C:$F,4,FALSE)</f>
        <v>幼儿园教师</v>
      </c>
      <c r="F646" s="8" t="s">
        <v>649</v>
      </c>
      <c r="G646" s="8">
        <v>66.59</v>
      </c>
      <c r="H646" s="8">
        <v>82.6</v>
      </c>
      <c r="I646" s="8">
        <v>76.196</v>
      </c>
      <c r="J646" s="8">
        <v>1</v>
      </c>
      <c r="K646" s="8" t="s">
        <v>13</v>
      </c>
    </row>
    <row r="647" spans="1:11" s="1" customFormat="1" ht="31.5" customHeight="1">
      <c r="A647" s="5">
        <v>645</v>
      </c>
      <c r="B647" s="7">
        <v>4015</v>
      </c>
      <c r="C647" s="7" t="str">
        <f>VLOOKUP(B647,'[1]总表'!$C$2:$F$1053,2,FALSE)</f>
        <v>武汉经济技术开发区万家湖幼儿园</v>
      </c>
      <c r="D647" s="7" t="str">
        <f>VLOOKUP(B647,'[1]总表'!$C:$F,3,FALSE)</f>
        <v>应往届毕业生</v>
      </c>
      <c r="E647" s="7" t="str">
        <f>VLOOKUP(B647,'[1]总表'!$C:$F,4,FALSE)</f>
        <v>幼儿园教师</v>
      </c>
      <c r="F647" s="8" t="s">
        <v>650</v>
      </c>
      <c r="G647" s="8">
        <v>58.22</v>
      </c>
      <c r="H647" s="8">
        <v>85.4</v>
      </c>
      <c r="I647" s="8">
        <v>74.528</v>
      </c>
      <c r="J647" s="8">
        <v>2</v>
      </c>
      <c r="K647" s="8" t="s">
        <v>13</v>
      </c>
    </row>
    <row r="648" spans="1:11" s="1" customFormat="1" ht="31.5" customHeight="1">
      <c r="A648" s="5">
        <v>646</v>
      </c>
      <c r="B648" s="7">
        <v>4015</v>
      </c>
      <c r="C648" s="7" t="str">
        <f>VLOOKUP(B648,'[1]总表'!$C$2:$F$1053,2,FALSE)</f>
        <v>武汉经济技术开发区万家湖幼儿园</v>
      </c>
      <c r="D648" s="7" t="str">
        <f>VLOOKUP(B648,'[1]总表'!$C:$F,3,FALSE)</f>
        <v>应往届毕业生</v>
      </c>
      <c r="E648" s="7" t="str">
        <f>VLOOKUP(B648,'[1]总表'!$C:$F,4,FALSE)</f>
        <v>幼儿园教师</v>
      </c>
      <c r="F648" s="8" t="s">
        <v>651</v>
      </c>
      <c r="G648" s="8">
        <v>63.622</v>
      </c>
      <c r="H648" s="8">
        <v>81</v>
      </c>
      <c r="I648" s="8">
        <v>74.0488</v>
      </c>
      <c r="J648" s="8">
        <v>3</v>
      </c>
      <c r="K648" s="8"/>
    </row>
    <row r="649" spans="1:11" s="1" customFormat="1" ht="31.5" customHeight="1">
      <c r="A649" s="5">
        <v>647</v>
      </c>
      <c r="B649" s="7">
        <v>4015</v>
      </c>
      <c r="C649" s="7" t="str">
        <f>VLOOKUP(B649,'[1]总表'!$C$2:$F$1053,2,FALSE)</f>
        <v>武汉经济技术开发区万家湖幼儿园</v>
      </c>
      <c r="D649" s="7" t="str">
        <f>VLOOKUP(B649,'[1]总表'!$C:$F,3,FALSE)</f>
        <v>应往届毕业生</v>
      </c>
      <c r="E649" s="7" t="str">
        <f>VLOOKUP(B649,'[1]总表'!$C:$F,4,FALSE)</f>
        <v>幼儿园教师</v>
      </c>
      <c r="F649" s="8" t="s">
        <v>352</v>
      </c>
      <c r="G649" s="8">
        <v>58.214</v>
      </c>
      <c r="H649" s="8">
        <v>82.6</v>
      </c>
      <c r="I649" s="8">
        <v>72.84559999999999</v>
      </c>
      <c r="J649" s="8">
        <v>4</v>
      </c>
      <c r="K649" s="8"/>
    </row>
    <row r="650" spans="1:11" s="1" customFormat="1" ht="31.5" customHeight="1">
      <c r="A650" s="5">
        <v>648</v>
      </c>
      <c r="B650" s="7">
        <v>4015</v>
      </c>
      <c r="C650" s="7" t="str">
        <f>VLOOKUP(B650,'[1]总表'!$C$2:$F$1053,2,FALSE)</f>
        <v>武汉经济技术开发区万家湖幼儿园</v>
      </c>
      <c r="D650" s="7" t="str">
        <f>VLOOKUP(B650,'[1]总表'!$C:$F,3,FALSE)</f>
        <v>应往届毕业生</v>
      </c>
      <c r="E650" s="7" t="str">
        <f>VLOOKUP(B650,'[1]总表'!$C:$F,4,FALSE)</f>
        <v>幼儿园教师</v>
      </c>
      <c r="F650" s="8" t="s">
        <v>652</v>
      </c>
      <c r="G650" s="8">
        <v>61.694</v>
      </c>
      <c r="H650" s="8">
        <v>77.6</v>
      </c>
      <c r="I650" s="8">
        <v>71.2376</v>
      </c>
      <c r="J650" s="8">
        <v>5</v>
      </c>
      <c r="K650" s="8"/>
    </row>
    <row r="651" spans="1:11" s="1" customFormat="1" ht="31.5" customHeight="1">
      <c r="A651" s="5">
        <v>649</v>
      </c>
      <c r="B651" s="7">
        <v>4015</v>
      </c>
      <c r="C651" s="7" t="str">
        <f>VLOOKUP(B651,'[1]总表'!$C$2:$F$1053,2,FALSE)</f>
        <v>武汉经济技术开发区万家湖幼儿园</v>
      </c>
      <c r="D651" s="7" t="str">
        <f>VLOOKUP(B651,'[1]总表'!$C:$F,3,FALSE)</f>
        <v>应往届毕业生</v>
      </c>
      <c r="E651" s="7" t="str">
        <f>VLOOKUP(B651,'[1]总表'!$C:$F,4,FALSE)</f>
        <v>幼儿园教师</v>
      </c>
      <c r="F651" s="8" t="s">
        <v>653</v>
      </c>
      <c r="G651" s="8">
        <v>57.891999999999996</v>
      </c>
      <c r="H651" s="8" t="s">
        <v>22</v>
      </c>
      <c r="I651" s="8" t="s">
        <v>22</v>
      </c>
      <c r="J651" s="8"/>
      <c r="K651" s="8"/>
    </row>
    <row r="652" spans="1:11" s="1" customFormat="1" ht="31.5" customHeight="1">
      <c r="A652" s="5">
        <v>650</v>
      </c>
      <c r="B652" s="7">
        <v>4016</v>
      </c>
      <c r="C652" s="7" t="str">
        <f>VLOOKUP(B652,'[1]总表'!$C$2:$F$1053,2,FALSE)</f>
        <v>武汉经济技术开发区万家湖幼儿园</v>
      </c>
      <c r="D652" s="7" t="str">
        <f>VLOOKUP(B652,'[1]总表'!$C:$F,3,FALSE)</f>
        <v>应往届毕业生</v>
      </c>
      <c r="E652" s="7" t="str">
        <f>VLOOKUP(B652,'[1]总表'!$C:$F,4,FALSE)</f>
        <v>幼儿园保育员</v>
      </c>
      <c r="F652" s="8" t="s">
        <v>654</v>
      </c>
      <c r="G652" s="8">
        <v>85.58</v>
      </c>
      <c r="H652" s="8">
        <v>73.4</v>
      </c>
      <c r="I652" s="8">
        <v>78.27199999999999</v>
      </c>
      <c r="J652" s="8">
        <v>1</v>
      </c>
      <c r="K652" s="8" t="s">
        <v>13</v>
      </c>
    </row>
    <row r="653" spans="1:11" s="1" customFormat="1" ht="31.5" customHeight="1">
      <c r="A653" s="5">
        <v>651</v>
      </c>
      <c r="B653" s="7">
        <v>4016</v>
      </c>
      <c r="C653" s="7" t="str">
        <f>VLOOKUP(B653,'[1]总表'!$C$2:$F$1053,2,FALSE)</f>
        <v>武汉经济技术开发区万家湖幼儿园</v>
      </c>
      <c r="D653" s="7" t="str">
        <f>VLOOKUP(B653,'[1]总表'!$C:$F,3,FALSE)</f>
        <v>应往届毕业生</v>
      </c>
      <c r="E653" s="7" t="str">
        <f>VLOOKUP(B653,'[1]总表'!$C:$F,4,FALSE)</f>
        <v>幼儿园保育员</v>
      </c>
      <c r="F653" s="8" t="s">
        <v>655</v>
      </c>
      <c r="G653" s="8">
        <v>77.28</v>
      </c>
      <c r="H653" s="8">
        <v>76.94</v>
      </c>
      <c r="I653" s="8">
        <v>77.076</v>
      </c>
      <c r="J653" s="8">
        <v>2</v>
      </c>
      <c r="K653" s="8"/>
    </row>
    <row r="654" spans="1:11" s="1" customFormat="1" ht="31.5" customHeight="1">
      <c r="A654" s="5">
        <v>652</v>
      </c>
      <c r="B654" s="7">
        <v>4016</v>
      </c>
      <c r="C654" s="7" t="str">
        <f>VLOOKUP(B654,'[1]总表'!$C$2:$F$1053,2,FALSE)</f>
        <v>武汉经济技术开发区万家湖幼儿园</v>
      </c>
      <c r="D654" s="7" t="str">
        <f>VLOOKUP(B654,'[1]总表'!$C:$F,3,FALSE)</f>
        <v>应往届毕业生</v>
      </c>
      <c r="E654" s="7" t="str">
        <f>VLOOKUP(B654,'[1]总表'!$C:$F,4,FALSE)</f>
        <v>幼儿园保育员</v>
      </c>
      <c r="F654" s="8" t="s">
        <v>656</v>
      </c>
      <c r="G654" s="8">
        <v>78.12</v>
      </c>
      <c r="H654" s="8">
        <v>75.1</v>
      </c>
      <c r="I654" s="8">
        <v>76.30799999999999</v>
      </c>
      <c r="J654" s="8">
        <v>3</v>
      </c>
      <c r="K654" s="8"/>
    </row>
    <row r="655" spans="1:11" s="1" customFormat="1" ht="31.5" customHeight="1">
      <c r="A655" s="5">
        <v>653</v>
      </c>
      <c r="B655" s="7">
        <v>4017</v>
      </c>
      <c r="C655" s="7" t="str">
        <f>VLOOKUP(B655,'[1]总表'!$C$2:$F$1053,2,FALSE)</f>
        <v>武汉经济技术开发区双湖语幼儿园</v>
      </c>
      <c r="D655" s="7" t="str">
        <f>VLOOKUP(B655,'[1]总表'!$C:$F,3,FALSE)</f>
        <v>应往届毕业生</v>
      </c>
      <c r="E655" s="7" t="str">
        <f>VLOOKUP(B655,'[1]总表'!$C:$F,4,FALSE)</f>
        <v>幼儿园教师</v>
      </c>
      <c r="F655" s="8" t="s">
        <v>657</v>
      </c>
      <c r="G655" s="8">
        <v>76.15</v>
      </c>
      <c r="H655" s="8">
        <v>83.6</v>
      </c>
      <c r="I655" s="8">
        <v>80.62</v>
      </c>
      <c r="J655" s="8">
        <v>1</v>
      </c>
      <c r="K655" s="8" t="s">
        <v>13</v>
      </c>
    </row>
    <row r="656" spans="1:11" s="1" customFormat="1" ht="31.5" customHeight="1">
      <c r="A656" s="5">
        <v>654</v>
      </c>
      <c r="B656" s="7">
        <v>4017</v>
      </c>
      <c r="C656" s="7" t="str">
        <f>VLOOKUP(B656,'[1]总表'!$C$2:$F$1053,2,FALSE)</f>
        <v>武汉经济技术开发区双湖语幼儿园</v>
      </c>
      <c r="D656" s="7" t="str">
        <f>VLOOKUP(B656,'[1]总表'!$C:$F,3,FALSE)</f>
        <v>应往届毕业生</v>
      </c>
      <c r="E656" s="7" t="str">
        <f>VLOOKUP(B656,'[1]总表'!$C:$F,4,FALSE)</f>
        <v>幼儿园教师</v>
      </c>
      <c r="F656" s="8" t="s">
        <v>658</v>
      </c>
      <c r="G656" s="8">
        <v>69.152</v>
      </c>
      <c r="H656" s="8">
        <v>82.6</v>
      </c>
      <c r="I656" s="8">
        <v>77.2208</v>
      </c>
      <c r="J656" s="8">
        <v>2</v>
      </c>
      <c r="K656" s="8" t="s">
        <v>13</v>
      </c>
    </row>
    <row r="657" spans="1:11" s="1" customFormat="1" ht="31.5" customHeight="1">
      <c r="A657" s="5">
        <v>655</v>
      </c>
      <c r="B657" s="7">
        <v>4017</v>
      </c>
      <c r="C657" s="7" t="str">
        <f>VLOOKUP(B657,'[1]总表'!$C$2:$F$1053,2,FALSE)</f>
        <v>武汉经济技术开发区双湖语幼儿园</v>
      </c>
      <c r="D657" s="7" t="str">
        <f>VLOOKUP(B657,'[1]总表'!$C:$F,3,FALSE)</f>
        <v>应往届毕业生</v>
      </c>
      <c r="E657" s="7" t="str">
        <f>VLOOKUP(B657,'[1]总表'!$C:$F,4,FALSE)</f>
        <v>幼儿园教师</v>
      </c>
      <c r="F657" s="8" t="s">
        <v>377</v>
      </c>
      <c r="G657" s="8">
        <v>61.86</v>
      </c>
      <c r="H657" s="8">
        <v>86.8</v>
      </c>
      <c r="I657" s="8">
        <v>76.824</v>
      </c>
      <c r="J657" s="8">
        <v>3</v>
      </c>
      <c r="K657" s="8" t="s">
        <v>13</v>
      </c>
    </row>
    <row r="658" spans="1:11" s="1" customFormat="1" ht="31.5" customHeight="1">
      <c r="A658" s="5">
        <v>656</v>
      </c>
      <c r="B658" s="7">
        <v>4017</v>
      </c>
      <c r="C658" s="7" t="str">
        <f>VLOOKUP(B658,'[1]总表'!$C$2:$F$1053,2,FALSE)</f>
        <v>武汉经济技术开发区双湖语幼儿园</v>
      </c>
      <c r="D658" s="7" t="str">
        <f>VLOOKUP(B658,'[1]总表'!$C:$F,3,FALSE)</f>
        <v>应往届毕业生</v>
      </c>
      <c r="E658" s="7" t="str">
        <f>VLOOKUP(B658,'[1]总表'!$C:$F,4,FALSE)</f>
        <v>幼儿园教师</v>
      </c>
      <c r="F658" s="8" t="s">
        <v>659</v>
      </c>
      <c r="G658" s="8">
        <v>67.81200000000001</v>
      </c>
      <c r="H658" s="8">
        <v>82.02</v>
      </c>
      <c r="I658" s="8">
        <v>76.33680000000001</v>
      </c>
      <c r="J658" s="8">
        <v>4</v>
      </c>
      <c r="K658" s="8" t="s">
        <v>13</v>
      </c>
    </row>
    <row r="659" spans="1:11" s="1" customFormat="1" ht="31.5" customHeight="1">
      <c r="A659" s="5">
        <v>657</v>
      </c>
      <c r="B659" s="7">
        <v>4017</v>
      </c>
      <c r="C659" s="7" t="str">
        <f>VLOOKUP(B659,'[1]总表'!$C$2:$F$1053,2,FALSE)</f>
        <v>武汉经济技术开发区双湖语幼儿园</v>
      </c>
      <c r="D659" s="7" t="str">
        <f>VLOOKUP(B659,'[1]总表'!$C:$F,3,FALSE)</f>
        <v>应往届毕业生</v>
      </c>
      <c r="E659" s="7" t="str">
        <f>VLOOKUP(B659,'[1]总表'!$C:$F,4,FALSE)</f>
        <v>幼儿园教师</v>
      </c>
      <c r="F659" s="8" t="s">
        <v>398</v>
      </c>
      <c r="G659" s="8">
        <v>67.386</v>
      </c>
      <c r="H659" s="8">
        <v>82.12</v>
      </c>
      <c r="I659" s="8">
        <v>76.2264</v>
      </c>
      <c r="J659" s="8">
        <v>5</v>
      </c>
      <c r="K659" s="8" t="s">
        <v>13</v>
      </c>
    </row>
    <row r="660" spans="1:11" s="1" customFormat="1" ht="31.5" customHeight="1">
      <c r="A660" s="5">
        <v>658</v>
      </c>
      <c r="B660" s="7">
        <v>4017</v>
      </c>
      <c r="C660" s="7" t="str">
        <f>VLOOKUP(B660,'[1]总表'!$C$2:$F$1053,2,FALSE)</f>
        <v>武汉经济技术开发区双湖语幼儿园</v>
      </c>
      <c r="D660" s="7" t="str">
        <f>VLOOKUP(B660,'[1]总表'!$C:$F,3,FALSE)</f>
        <v>应往届毕业生</v>
      </c>
      <c r="E660" s="7" t="str">
        <f>VLOOKUP(B660,'[1]总表'!$C:$F,4,FALSE)</f>
        <v>幼儿园教师</v>
      </c>
      <c r="F660" s="8" t="s">
        <v>660</v>
      </c>
      <c r="G660" s="8">
        <v>68.17</v>
      </c>
      <c r="H660" s="8">
        <v>80.94</v>
      </c>
      <c r="I660" s="8">
        <v>75.832</v>
      </c>
      <c r="J660" s="8">
        <v>6</v>
      </c>
      <c r="K660" s="8" t="s">
        <v>13</v>
      </c>
    </row>
    <row r="661" spans="1:11" s="1" customFormat="1" ht="31.5" customHeight="1">
      <c r="A661" s="5">
        <v>659</v>
      </c>
      <c r="B661" s="7">
        <v>4017</v>
      </c>
      <c r="C661" s="7" t="str">
        <f>VLOOKUP(B661,'[1]总表'!$C$2:$F$1053,2,FALSE)</f>
        <v>武汉经济技术开发区双湖语幼儿园</v>
      </c>
      <c r="D661" s="7" t="str">
        <f>VLOOKUP(B661,'[1]总表'!$C:$F,3,FALSE)</f>
        <v>应往届毕业生</v>
      </c>
      <c r="E661" s="7" t="str">
        <f>VLOOKUP(B661,'[1]总表'!$C:$F,4,FALSE)</f>
        <v>幼儿园教师</v>
      </c>
      <c r="F661" s="8" t="s">
        <v>661</v>
      </c>
      <c r="G661" s="8">
        <v>66.228</v>
      </c>
      <c r="H661" s="8">
        <v>81.3</v>
      </c>
      <c r="I661" s="8">
        <v>75.2712</v>
      </c>
      <c r="J661" s="8">
        <v>7</v>
      </c>
      <c r="K661" s="8" t="s">
        <v>13</v>
      </c>
    </row>
    <row r="662" spans="1:11" s="1" customFormat="1" ht="31.5" customHeight="1">
      <c r="A662" s="5">
        <v>660</v>
      </c>
      <c r="B662" s="7">
        <v>4017</v>
      </c>
      <c r="C662" s="7" t="str">
        <f>VLOOKUP(B662,'[1]总表'!$C$2:$F$1053,2,FALSE)</f>
        <v>武汉经济技术开发区双湖语幼儿园</v>
      </c>
      <c r="D662" s="7" t="str">
        <f>VLOOKUP(B662,'[1]总表'!$C:$F,3,FALSE)</f>
        <v>应往届毕业生</v>
      </c>
      <c r="E662" s="7" t="str">
        <f>VLOOKUP(B662,'[1]总表'!$C:$F,4,FALSE)</f>
        <v>幼儿园教师</v>
      </c>
      <c r="F662" s="8" t="s">
        <v>662</v>
      </c>
      <c r="G662" s="8">
        <v>64.632</v>
      </c>
      <c r="H662" s="8">
        <v>82.24</v>
      </c>
      <c r="I662" s="8">
        <v>75.1968</v>
      </c>
      <c r="J662" s="8">
        <v>8</v>
      </c>
      <c r="K662" s="8" t="s">
        <v>13</v>
      </c>
    </row>
    <row r="663" spans="1:11" s="1" customFormat="1" ht="31.5" customHeight="1">
      <c r="A663" s="5">
        <v>661</v>
      </c>
      <c r="B663" s="7">
        <v>4017</v>
      </c>
      <c r="C663" s="7" t="str">
        <f>VLOOKUP(B663,'[1]总表'!$C$2:$F$1053,2,FALSE)</f>
        <v>武汉经济技术开发区双湖语幼儿园</v>
      </c>
      <c r="D663" s="7" t="str">
        <f>VLOOKUP(B663,'[1]总表'!$C:$F,3,FALSE)</f>
        <v>应往届毕业生</v>
      </c>
      <c r="E663" s="7" t="str">
        <f>VLOOKUP(B663,'[1]总表'!$C:$F,4,FALSE)</f>
        <v>幼儿园教师</v>
      </c>
      <c r="F663" s="8" t="s">
        <v>663</v>
      </c>
      <c r="G663" s="8">
        <v>66.892</v>
      </c>
      <c r="H663" s="8">
        <v>80.36</v>
      </c>
      <c r="I663" s="8">
        <v>74.9728</v>
      </c>
      <c r="J663" s="8">
        <v>9</v>
      </c>
      <c r="K663" s="8" t="s">
        <v>13</v>
      </c>
    </row>
    <row r="664" spans="1:11" s="1" customFormat="1" ht="31.5" customHeight="1">
      <c r="A664" s="5">
        <v>662</v>
      </c>
      <c r="B664" s="7">
        <v>4017</v>
      </c>
      <c r="C664" s="7" t="str">
        <f>VLOOKUP(B664,'[1]总表'!$C$2:$F$1053,2,FALSE)</f>
        <v>武汉经济技术开发区双湖语幼儿园</v>
      </c>
      <c r="D664" s="7" t="str">
        <f>VLOOKUP(B664,'[1]总表'!$C:$F,3,FALSE)</f>
        <v>应往届毕业生</v>
      </c>
      <c r="E664" s="7" t="str">
        <f>VLOOKUP(B664,'[1]总表'!$C:$F,4,FALSE)</f>
        <v>幼儿园教师</v>
      </c>
      <c r="F664" s="8" t="s">
        <v>664</v>
      </c>
      <c r="G664" s="8">
        <v>62.961999999999996</v>
      </c>
      <c r="H664" s="8">
        <v>82.8</v>
      </c>
      <c r="I664" s="8">
        <v>74.8648</v>
      </c>
      <c r="J664" s="8">
        <v>10</v>
      </c>
      <c r="K664" s="8" t="s">
        <v>13</v>
      </c>
    </row>
    <row r="665" spans="1:11" s="1" customFormat="1" ht="31.5" customHeight="1">
      <c r="A665" s="5">
        <v>663</v>
      </c>
      <c r="B665" s="7">
        <v>4017</v>
      </c>
      <c r="C665" s="7" t="str">
        <f>VLOOKUP(B665,'[1]总表'!$C$2:$F$1053,2,FALSE)</f>
        <v>武汉经济技术开发区双湖语幼儿园</v>
      </c>
      <c r="D665" s="7" t="str">
        <f>VLOOKUP(B665,'[1]总表'!$C:$F,3,FALSE)</f>
        <v>应往届毕业生</v>
      </c>
      <c r="E665" s="7" t="str">
        <f>VLOOKUP(B665,'[1]总表'!$C:$F,4,FALSE)</f>
        <v>幼儿园教师</v>
      </c>
      <c r="F665" s="8" t="s">
        <v>665</v>
      </c>
      <c r="G665" s="8">
        <v>65.68599999999999</v>
      </c>
      <c r="H665" s="8">
        <v>80.96</v>
      </c>
      <c r="I665" s="8">
        <v>74.8504</v>
      </c>
      <c r="J665" s="8">
        <v>11</v>
      </c>
      <c r="K665" s="8"/>
    </row>
    <row r="666" spans="1:11" s="1" customFormat="1" ht="31.5" customHeight="1">
      <c r="A666" s="5">
        <v>664</v>
      </c>
      <c r="B666" s="7">
        <v>4017</v>
      </c>
      <c r="C666" s="7" t="str">
        <f>VLOOKUP(B666,'[1]总表'!$C$2:$F$1053,2,FALSE)</f>
        <v>武汉经济技术开发区双湖语幼儿园</v>
      </c>
      <c r="D666" s="7" t="str">
        <f>VLOOKUP(B666,'[1]总表'!$C:$F,3,FALSE)</f>
        <v>应往届毕业生</v>
      </c>
      <c r="E666" s="7" t="str">
        <f>VLOOKUP(B666,'[1]总表'!$C:$F,4,FALSE)</f>
        <v>幼儿园教师</v>
      </c>
      <c r="F666" s="8" t="s">
        <v>666</v>
      </c>
      <c r="G666" s="8">
        <v>66.624</v>
      </c>
      <c r="H666" s="8">
        <v>80.2</v>
      </c>
      <c r="I666" s="8">
        <v>74.7696</v>
      </c>
      <c r="J666" s="8">
        <v>12</v>
      </c>
      <c r="K666" s="8"/>
    </row>
    <row r="667" spans="1:11" s="1" customFormat="1" ht="31.5" customHeight="1">
      <c r="A667" s="5">
        <v>665</v>
      </c>
      <c r="B667" s="7">
        <v>4017</v>
      </c>
      <c r="C667" s="7" t="str">
        <f>VLOOKUP(B667,'[1]总表'!$C$2:$F$1053,2,FALSE)</f>
        <v>武汉经济技术开发区双湖语幼儿园</v>
      </c>
      <c r="D667" s="7" t="str">
        <f>VLOOKUP(B667,'[1]总表'!$C:$F,3,FALSE)</f>
        <v>应往届毕业生</v>
      </c>
      <c r="E667" s="7" t="str">
        <f>VLOOKUP(B667,'[1]总表'!$C:$F,4,FALSE)</f>
        <v>幼儿园教师</v>
      </c>
      <c r="F667" s="8" t="s">
        <v>667</v>
      </c>
      <c r="G667" s="8">
        <v>68.25800000000001</v>
      </c>
      <c r="H667" s="8">
        <v>78.92</v>
      </c>
      <c r="I667" s="8">
        <v>74.65520000000001</v>
      </c>
      <c r="J667" s="8">
        <v>13</v>
      </c>
      <c r="K667" s="8"/>
    </row>
    <row r="668" spans="1:11" s="1" customFormat="1" ht="31.5" customHeight="1">
      <c r="A668" s="5">
        <v>666</v>
      </c>
      <c r="B668" s="7">
        <v>4017</v>
      </c>
      <c r="C668" s="7" t="str">
        <f>VLOOKUP(B668,'[1]总表'!$C$2:$F$1053,2,FALSE)</f>
        <v>武汉经济技术开发区双湖语幼儿园</v>
      </c>
      <c r="D668" s="7" t="str">
        <f>VLOOKUP(B668,'[1]总表'!$C:$F,3,FALSE)</f>
        <v>应往届毕业生</v>
      </c>
      <c r="E668" s="7" t="str">
        <f>VLOOKUP(B668,'[1]总表'!$C:$F,4,FALSE)</f>
        <v>幼儿园教师</v>
      </c>
      <c r="F668" s="8" t="s">
        <v>668</v>
      </c>
      <c r="G668" s="8">
        <v>67.22200000000001</v>
      </c>
      <c r="H668" s="8">
        <v>79.16</v>
      </c>
      <c r="I668" s="8">
        <v>74.3848</v>
      </c>
      <c r="J668" s="8">
        <v>14</v>
      </c>
      <c r="K668" s="8"/>
    </row>
    <row r="669" spans="1:11" s="1" customFormat="1" ht="31.5" customHeight="1">
      <c r="A669" s="5">
        <v>667</v>
      </c>
      <c r="B669" s="7">
        <v>4017</v>
      </c>
      <c r="C669" s="7" t="str">
        <f>VLOOKUP(B669,'[1]总表'!$C$2:$F$1053,2,FALSE)</f>
        <v>武汉经济技术开发区双湖语幼儿园</v>
      </c>
      <c r="D669" s="7" t="str">
        <f>VLOOKUP(B669,'[1]总表'!$C:$F,3,FALSE)</f>
        <v>应往届毕业生</v>
      </c>
      <c r="E669" s="7" t="str">
        <f>VLOOKUP(B669,'[1]总表'!$C:$F,4,FALSE)</f>
        <v>幼儿园教师</v>
      </c>
      <c r="F669" s="8" t="s">
        <v>669</v>
      </c>
      <c r="G669" s="8">
        <v>66.072</v>
      </c>
      <c r="H669" s="8">
        <v>79.6</v>
      </c>
      <c r="I669" s="8">
        <v>74.1888</v>
      </c>
      <c r="J669" s="8">
        <v>15</v>
      </c>
      <c r="K669" s="8"/>
    </row>
    <row r="670" spans="1:11" s="1" customFormat="1" ht="31.5" customHeight="1">
      <c r="A670" s="5">
        <v>668</v>
      </c>
      <c r="B670" s="7">
        <v>4017</v>
      </c>
      <c r="C670" s="7" t="str">
        <f>VLOOKUP(B670,'[1]总表'!$C$2:$F$1053,2,FALSE)</f>
        <v>武汉经济技术开发区双湖语幼儿园</v>
      </c>
      <c r="D670" s="7" t="str">
        <f>VLOOKUP(B670,'[1]总表'!$C:$F,3,FALSE)</f>
        <v>应往届毕业生</v>
      </c>
      <c r="E670" s="7" t="str">
        <f>VLOOKUP(B670,'[1]总表'!$C:$F,4,FALSE)</f>
        <v>幼儿园教师</v>
      </c>
      <c r="F670" s="8" t="s">
        <v>670</v>
      </c>
      <c r="G670" s="8">
        <v>63.895999999999994</v>
      </c>
      <c r="H670" s="8">
        <v>80.14</v>
      </c>
      <c r="I670" s="8">
        <v>73.6424</v>
      </c>
      <c r="J670" s="8">
        <v>16</v>
      </c>
      <c r="K670" s="8"/>
    </row>
    <row r="671" spans="1:11" s="1" customFormat="1" ht="31.5" customHeight="1">
      <c r="A671" s="5">
        <v>669</v>
      </c>
      <c r="B671" s="7">
        <v>4017</v>
      </c>
      <c r="C671" s="7" t="str">
        <f>VLOOKUP(B671,'[1]总表'!$C$2:$F$1053,2,FALSE)</f>
        <v>武汉经济技术开发区双湖语幼儿园</v>
      </c>
      <c r="D671" s="7" t="str">
        <f>VLOOKUP(B671,'[1]总表'!$C:$F,3,FALSE)</f>
        <v>应往届毕业生</v>
      </c>
      <c r="E671" s="7" t="str">
        <f>VLOOKUP(B671,'[1]总表'!$C:$F,4,FALSE)</f>
        <v>幼儿园教师</v>
      </c>
      <c r="F671" s="8" t="s">
        <v>671</v>
      </c>
      <c r="G671" s="8">
        <v>65.224</v>
      </c>
      <c r="H671" s="8">
        <v>79.1</v>
      </c>
      <c r="I671" s="8">
        <v>73.5496</v>
      </c>
      <c r="J671" s="8">
        <v>17</v>
      </c>
      <c r="K671" s="8"/>
    </row>
    <row r="672" spans="1:11" s="1" customFormat="1" ht="31.5" customHeight="1">
      <c r="A672" s="5">
        <v>670</v>
      </c>
      <c r="B672" s="7">
        <v>4017</v>
      </c>
      <c r="C672" s="7" t="str">
        <f>VLOOKUP(B672,'[1]总表'!$C$2:$F$1053,2,FALSE)</f>
        <v>武汉经济技术开发区双湖语幼儿园</v>
      </c>
      <c r="D672" s="7" t="str">
        <f>VLOOKUP(B672,'[1]总表'!$C:$F,3,FALSE)</f>
        <v>应往届毕业生</v>
      </c>
      <c r="E672" s="7" t="str">
        <f>VLOOKUP(B672,'[1]总表'!$C:$F,4,FALSE)</f>
        <v>幼儿园教师</v>
      </c>
      <c r="F672" s="8" t="s">
        <v>672</v>
      </c>
      <c r="G672" s="8">
        <v>65.10400000000001</v>
      </c>
      <c r="H672" s="8">
        <v>78.54</v>
      </c>
      <c r="I672" s="8">
        <v>73.16560000000001</v>
      </c>
      <c r="J672" s="8">
        <v>18</v>
      </c>
      <c r="K672" s="8"/>
    </row>
    <row r="673" spans="1:11" s="1" customFormat="1" ht="31.5" customHeight="1">
      <c r="A673" s="5">
        <v>671</v>
      </c>
      <c r="B673" s="7">
        <v>4017</v>
      </c>
      <c r="C673" s="7" t="str">
        <f>VLOOKUP(B673,'[1]总表'!$C$2:$F$1053,2,FALSE)</f>
        <v>武汉经济技术开发区双湖语幼儿园</v>
      </c>
      <c r="D673" s="7" t="str">
        <f>VLOOKUP(B673,'[1]总表'!$C:$F,3,FALSE)</f>
        <v>应往届毕业生</v>
      </c>
      <c r="E673" s="7" t="str">
        <f>VLOOKUP(B673,'[1]总表'!$C:$F,4,FALSE)</f>
        <v>幼儿园教师</v>
      </c>
      <c r="F673" s="8" t="s">
        <v>673</v>
      </c>
      <c r="G673" s="8">
        <v>66.87</v>
      </c>
      <c r="H673" s="8">
        <v>77.12</v>
      </c>
      <c r="I673" s="8">
        <v>73.02000000000001</v>
      </c>
      <c r="J673" s="8">
        <v>19</v>
      </c>
      <c r="K673" s="8"/>
    </row>
    <row r="674" spans="1:11" s="1" customFormat="1" ht="31.5" customHeight="1">
      <c r="A674" s="5">
        <v>672</v>
      </c>
      <c r="B674" s="7">
        <v>4017</v>
      </c>
      <c r="C674" s="7" t="str">
        <f>VLOOKUP(B674,'[1]总表'!$C$2:$F$1053,2,FALSE)</f>
        <v>武汉经济技术开发区双湖语幼儿园</v>
      </c>
      <c r="D674" s="7" t="str">
        <f>VLOOKUP(B674,'[1]总表'!$C:$F,3,FALSE)</f>
        <v>应往届毕业生</v>
      </c>
      <c r="E674" s="7" t="str">
        <f>VLOOKUP(B674,'[1]总表'!$C:$F,4,FALSE)</f>
        <v>幼儿园教师</v>
      </c>
      <c r="F674" s="8" t="s">
        <v>674</v>
      </c>
      <c r="G674" s="8">
        <v>64.72800000000001</v>
      </c>
      <c r="H674" s="8">
        <v>78.5</v>
      </c>
      <c r="I674" s="8">
        <v>72.9912</v>
      </c>
      <c r="J674" s="8">
        <v>20</v>
      </c>
      <c r="K674" s="8"/>
    </row>
    <row r="675" spans="1:11" s="1" customFormat="1" ht="31.5" customHeight="1">
      <c r="A675" s="5">
        <v>673</v>
      </c>
      <c r="B675" s="7">
        <v>4017</v>
      </c>
      <c r="C675" s="7" t="str">
        <f>VLOOKUP(B675,'[1]总表'!$C$2:$F$1053,2,FALSE)</f>
        <v>武汉经济技术开发区双湖语幼儿园</v>
      </c>
      <c r="D675" s="7" t="str">
        <f>VLOOKUP(B675,'[1]总表'!$C:$F,3,FALSE)</f>
        <v>应往届毕业生</v>
      </c>
      <c r="E675" s="7" t="str">
        <f>VLOOKUP(B675,'[1]总表'!$C:$F,4,FALSE)</f>
        <v>幼儿园教师</v>
      </c>
      <c r="F675" s="8" t="s">
        <v>675</v>
      </c>
      <c r="G675" s="8">
        <v>60.858</v>
      </c>
      <c r="H675" s="8">
        <v>80.6</v>
      </c>
      <c r="I675" s="8">
        <v>72.7032</v>
      </c>
      <c r="J675" s="8">
        <v>21</v>
      </c>
      <c r="K675" s="8"/>
    </row>
    <row r="676" spans="1:11" s="1" customFormat="1" ht="31.5" customHeight="1">
      <c r="A676" s="5">
        <v>674</v>
      </c>
      <c r="B676" s="7">
        <v>4017</v>
      </c>
      <c r="C676" s="7" t="str">
        <f>VLOOKUP(B676,'[1]总表'!$C$2:$F$1053,2,FALSE)</f>
        <v>武汉经济技术开发区双湖语幼儿园</v>
      </c>
      <c r="D676" s="7" t="str">
        <f>VLOOKUP(B676,'[1]总表'!$C:$F,3,FALSE)</f>
        <v>应往届毕业生</v>
      </c>
      <c r="E676" s="7" t="str">
        <f>VLOOKUP(B676,'[1]总表'!$C:$F,4,FALSE)</f>
        <v>幼儿园教师</v>
      </c>
      <c r="F676" s="8" t="s">
        <v>676</v>
      </c>
      <c r="G676" s="8">
        <v>62.248000000000005</v>
      </c>
      <c r="H676" s="8">
        <v>79.26</v>
      </c>
      <c r="I676" s="8">
        <v>72.4552</v>
      </c>
      <c r="J676" s="8">
        <v>22</v>
      </c>
      <c r="K676" s="8"/>
    </row>
    <row r="677" spans="1:11" s="1" customFormat="1" ht="31.5" customHeight="1">
      <c r="A677" s="5">
        <v>675</v>
      </c>
      <c r="B677" s="7">
        <v>4017</v>
      </c>
      <c r="C677" s="7" t="str">
        <f>VLOOKUP(B677,'[1]总表'!$C$2:$F$1053,2,FALSE)</f>
        <v>武汉经济技术开发区双湖语幼儿园</v>
      </c>
      <c r="D677" s="7" t="str">
        <f>VLOOKUP(B677,'[1]总表'!$C:$F,3,FALSE)</f>
        <v>应往届毕业生</v>
      </c>
      <c r="E677" s="7" t="str">
        <f>VLOOKUP(B677,'[1]总表'!$C:$F,4,FALSE)</f>
        <v>幼儿园教师</v>
      </c>
      <c r="F677" s="8" t="s">
        <v>677</v>
      </c>
      <c r="G677" s="8">
        <v>63.326</v>
      </c>
      <c r="H677" s="8">
        <v>78.4</v>
      </c>
      <c r="I677" s="8">
        <v>72.3704</v>
      </c>
      <c r="J677" s="8">
        <v>23</v>
      </c>
      <c r="K677" s="8"/>
    </row>
    <row r="678" spans="1:11" s="1" customFormat="1" ht="31.5" customHeight="1">
      <c r="A678" s="5">
        <v>676</v>
      </c>
      <c r="B678" s="7">
        <v>4017</v>
      </c>
      <c r="C678" s="7" t="str">
        <f>VLOOKUP(B678,'[1]总表'!$C$2:$F$1053,2,FALSE)</f>
        <v>武汉经济技术开发区双湖语幼儿园</v>
      </c>
      <c r="D678" s="7" t="str">
        <f>VLOOKUP(B678,'[1]总表'!$C:$F,3,FALSE)</f>
        <v>应往届毕业生</v>
      </c>
      <c r="E678" s="7" t="str">
        <f>VLOOKUP(B678,'[1]总表'!$C:$F,4,FALSE)</f>
        <v>幼儿园教师</v>
      </c>
      <c r="F678" s="8" t="s">
        <v>678</v>
      </c>
      <c r="G678" s="8">
        <v>62.964</v>
      </c>
      <c r="H678" s="8">
        <v>78.04</v>
      </c>
      <c r="I678" s="8">
        <v>72.0096</v>
      </c>
      <c r="J678" s="8">
        <v>24</v>
      </c>
      <c r="K678" s="8"/>
    </row>
    <row r="679" spans="1:11" s="1" customFormat="1" ht="31.5" customHeight="1">
      <c r="A679" s="5">
        <v>677</v>
      </c>
      <c r="B679" s="7">
        <v>4017</v>
      </c>
      <c r="C679" s="7" t="str">
        <f>VLOOKUP(B679,'[1]总表'!$C$2:$F$1053,2,FALSE)</f>
        <v>武汉经济技术开发区双湖语幼儿园</v>
      </c>
      <c r="D679" s="7" t="str">
        <f>VLOOKUP(B679,'[1]总表'!$C:$F,3,FALSE)</f>
        <v>应往届毕业生</v>
      </c>
      <c r="E679" s="7" t="str">
        <f>VLOOKUP(B679,'[1]总表'!$C:$F,4,FALSE)</f>
        <v>幼儿园教师</v>
      </c>
      <c r="F679" s="8" t="s">
        <v>679</v>
      </c>
      <c r="G679" s="8">
        <v>63.462</v>
      </c>
      <c r="H679" s="8">
        <v>77.3</v>
      </c>
      <c r="I679" s="8">
        <v>71.7648</v>
      </c>
      <c r="J679" s="8">
        <v>25</v>
      </c>
      <c r="K679" s="8"/>
    </row>
    <row r="680" spans="1:11" s="1" customFormat="1" ht="31.5" customHeight="1">
      <c r="A680" s="5">
        <v>678</v>
      </c>
      <c r="B680" s="7">
        <v>4017</v>
      </c>
      <c r="C680" s="7" t="str">
        <f>VLOOKUP(B680,'[1]总表'!$C$2:$F$1053,2,FALSE)</f>
        <v>武汉经济技术开发区双湖语幼儿园</v>
      </c>
      <c r="D680" s="7" t="str">
        <f>VLOOKUP(B680,'[1]总表'!$C:$F,3,FALSE)</f>
        <v>应往届毕业生</v>
      </c>
      <c r="E680" s="7" t="str">
        <f>VLOOKUP(B680,'[1]总表'!$C:$F,4,FALSE)</f>
        <v>幼儿园教师</v>
      </c>
      <c r="F680" s="8" t="s">
        <v>680</v>
      </c>
      <c r="G680" s="8">
        <v>64.226</v>
      </c>
      <c r="H680" s="8">
        <v>75.6</v>
      </c>
      <c r="I680" s="8">
        <v>71.0504</v>
      </c>
      <c r="J680" s="8">
        <v>26</v>
      </c>
      <c r="K680" s="8"/>
    </row>
    <row r="681" spans="1:11" s="1" customFormat="1" ht="31.5" customHeight="1">
      <c r="A681" s="5">
        <v>679</v>
      </c>
      <c r="B681" s="7">
        <v>4017</v>
      </c>
      <c r="C681" s="7" t="str">
        <f>VLOOKUP(B681,'[1]总表'!$C$2:$F$1053,2,FALSE)</f>
        <v>武汉经济技术开发区双湖语幼儿园</v>
      </c>
      <c r="D681" s="7" t="str">
        <f>VLOOKUP(B681,'[1]总表'!$C:$F,3,FALSE)</f>
        <v>应往届毕业生</v>
      </c>
      <c r="E681" s="7" t="str">
        <f>VLOOKUP(B681,'[1]总表'!$C:$F,4,FALSE)</f>
        <v>幼儿园教师</v>
      </c>
      <c r="F681" s="8" t="s">
        <v>681</v>
      </c>
      <c r="G681" s="8">
        <v>60.86</v>
      </c>
      <c r="H681" s="8">
        <v>76.7</v>
      </c>
      <c r="I681" s="8">
        <v>70.364</v>
      </c>
      <c r="J681" s="8">
        <v>27</v>
      </c>
      <c r="K681" s="8"/>
    </row>
    <row r="682" spans="1:11" s="1" customFormat="1" ht="31.5" customHeight="1">
      <c r="A682" s="5">
        <v>680</v>
      </c>
      <c r="B682" s="7">
        <v>4017</v>
      </c>
      <c r="C682" s="7" t="str">
        <f>VLOOKUP(B682,'[1]总表'!$C$2:$F$1053,2,FALSE)</f>
        <v>武汉经济技术开发区双湖语幼儿园</v>
      </c>
      <c r="D682" s="7" t="str">
        <f>VLOOKUP(B682,'[1]总表'!$C:$F,3,FALSE)</f>
        <v>应往届毕业生</v>
      </c>
      <c r="E682" s="7" t="str">
        <f>VLOOKUP(B682,'[1]总表'!$C:$F,4,FALSE)</f>
        <v>幼儿园教师</v>
      </c>
      <c r="F682" s="8" t="s">
        <v>682</v>
      </c>
      <c r="G682" s="8">
        <v>73.232</v>
      </c>
      <c r="H682" s="8" t="s">
        <v>22</v>
      </c>
      <c r="I682" s="8" t="s">
        <v>22</v>
      </c>
      <c r="J682" s="8"/>
      <c r="K682" s="8"/>
    </row>
    <row r="683" spans="1:11" s="1" customFormat="1" ht="31.5" customHeight="1">
      <c r="A683" s="5">
        <v>681</v>
      </c>
      <c r="B683" s="7">
        <v>4017</v>
      </c>
      <c r="C683" s="7" t="str">
        <f>VLOOKUP(B683,'[1]总表'!$C$2:$F$1053,2,FALSE)</f>
        <v>武汉经济技术开发区双湖语幼儿园</v>
      </c>
      <c r="D683" s="7" t="str">
        <f>VLOOKUP(B683,'[1]总表'!$C:$F,3,FALSE)</f>
        <v>应往届毕业生</v>
      </c>
      <c r="E683" s="7" t="str">
        <f>VLOOKUP(B683,'[1]总表'!$C:$F,4,FALSE)</f>
        <v>幼儿园教师</v>
      </c>
      <c r="F683" s="8" t="s">
        <v>683</v>
      </c>
      <c r="G683" s="8">
        <v>63.94799999999999</v>
      </c>
      <c r="H683" s="8" t="s">
        <v>22</v>
      </c>
      <c r="I683" s="8" t="s">
        <v>22</v>
      </c>
      <c r="J683" s="8"/>
      <c r="K683" s="8"/>
    </row>
    <row r="684" spans="1:11" s="1" customFormat="1" ht="31.5" customHeight="1">
      <c r="A684" s="5">
        <v>682</v>
      </c>
      <c r="B684" s="7">
        <v>4017</v>
      </c>
      <c r="C684" s="7" t="str">
        <f>VLOOKUP(B684,'[1]总表'!$C$2:$F$1053,2,FALSE)</f>
        <v>武汉经济技术开发区双湖语幼儿园</v>
      </c>
      <c r="D684" s="7" t="str">
        <f>VLOOKUP(B684,'[1]总表'!$C:$F,3,FALSE)</f>
        <v>应往届毕业生</v>
      </c>
      <c r="E684" s="7" t="str">
        <f>VLOOKUP(B684,'[1]总表'!$C:$F,4,FALSE)</f>
        <v>幼儿园教师</v>
      </c>
      <c r="F684" s="8" t="s">
        <v>684</v>
      </c>
      <c r="G684" s="8">
        <v>62</v>
      </c>
      <c r="H684" s="8" t="s">
        <v>22</v>
      </c>
      <c r="I684" s="8" t="s">
        <v>22</v>
      </c>
      <c r="J684" s="8"/>
      <c r="K684" s="8"/>
    </row>
    <row r="685" spans="1:11" s="1" customFormat="1" ht="31.5" customHeight="1">
      <c r="A685" s="5">
        <v>683</v>
      </c>
      <c r="B685" s="7">
        <v>4018</v>
      </c>
      <c r="C685" s="7" t="str">
        <f>VLOOKUP(B685,'[1]总表'!$C$2:$F$1053,2,FALSE)</f>
        <v>武汉经济技术开发区双湖语幼儿园</v>
      </c>
      <c r="D685" s="7" t="str">
        <f>VLOOKUP(B685,'[1]总表'!$C:$F,3,FALSE)</f>
        <v>应往届毕业生</v>
      </c>
      <c r="E685" s="7" t="str">
        <f>VLOOKUP(B685,'[1]总表'!$C:$F,4,FALSE)</f>
        <v>幼儿园教师</v>
      </c>
      <c r="F685" s="8" t="s">
        <v>685</v>
      </c>
      <c r="G685" s="8">
        <v>67.92</v>
      </c>
      <c r="H685" s="8">
        <v>86</v>
      </c>
      <c r="I685" s="8">
        <v>78.768</v>
      </c>
      <c r="J685" s="8">
        <v>1</v>
      </c>
      <c r="K685" s="8" t="s">
        <v>13</v>
      </c>
    </row>
    <row r="686" spans="1:11" s="1" customFormat="1" ht="31.5" customHeight="1">
      <c r="A686" s="5">
        <v>684</v>
      </c>
      <c r="B686" s="7">
        <v>4018</v>
      </c>
      <c r="C686" s="7" t="str">
        <f>VLOOKUP(B686,'[1]总表'!$C$2:$F$1053,2,FALSE)</f>
        <v>武汉经济技术开发区双湖语幼儿园</v>
      </c>
      <c r="D686" s="7" t="str">
        <f>VLOOKUP(B686,'[1]总表'!$C:$F,3,FALSE)</f>
        <v>应往届毕业生</v>
      </c>
      <c r="E686" s="7" t="str">
        <f>VLOOKUP(B686,'[1]总表'!$C:$F,4,FALSE)</f>
        <v>幼儿园教师</v>
      </c>
      <c r="F686" s="8" t="s">
        <v>686</v>
      </c>
      <c r="G686" s="8">
        <v>67.92</v>
      </c>
      <c r="H686" s="8">
        <v>82.8</v>
      </c>
      <c r="I686" s="8">
        <v>76.848</v>
      </c>
      <c r="J686" s="8">
        <v>2</v>
      </c>
      <c r="K686" s="8" t="s">
        <v>13</v>
      </c>
    </row>
    <row r="687" spans="1:11" s="1" customFormat="1" ht="31.5" customHeight="1">
      <c r="A687" s="5">
        <v>685</v>
      </c>
      <c r="B687" s="7">
        <v>4018</v>
      </c>
      <c r="C687" s="7" t="str">
        <f>VLOOKUP(B687,'[1]总表'!$C$2:$F$1053,2,FALSE)</f>
        <v>武汉经济技术开发区双湖语幼儿园</v>
      </c>
      <c r="D687" s="7" t="str">
        <f>VLOOKUP(B687,'[1]总表'!$C:$F,3,FALSE)</f>
        <v>应往届毕业生</v>
      </c>
      <c r="E687" s="7" t="str">
        <f>VLOOKUP(B687,'[1]总表'!$C:$F,4,FALSE)</f>
        <v>幼儿园教师</v>
      </c>
      <c r="F687" s="8" t="s">
        <v>687</v>
      </c>
      <c r="G687" s="8">
        <v>64.144</v>
      </c>
      <c r="H687" s="8">
        <v>84.3</v>
      </c>
      <c r="I687" s="8">
        <v>76.2376</v>
      </c>
      <c r="J687" s="8">
        <v>3</v>
      </c>
      <c r="K687" s="8" t="s">
        <v>13</v>
      </c>
    </row>
    <row r="688" spans="1:11" s="1" customFormat="1" ht="31.5" customHeight="1">
      <c r="A688" s="5">
        <v>686</v>
      </c>
      <c r="B688" s="7">
        <v>4018</v>
      </c>
      <c r="C688" s="7" t="str">
        <f>VLOOKUP(B688,'[1]总表'!$C$2:$F$1053,2,FALSE)</f>
        <v>武汉经济技术开发区双湖语幼儿园</v>
      </c>
      <c r="D688" s="7" t="str">
        <f>VLOOKUP(B688,'[1]总表'!$C:$F,3,FALSE)</f>
        <v>应往届毕业生</v>
      </c>
      <c r="E688" s="7" t="str">
        <f>VLOOKUP(B688,'[1]总表'!$C:$F,4,FALSE)</f>
        <v>幼儿园教师</v>
      </c>
      <c r="F688" s="8" t="s">
        <v>688</v>
      </c>
      <c r="G688" s="8">
        <v>61.866</v>
      </c>
      <c r="H688" s="8">
        <v>84</v>
      </c>
      <c r="I688" s="8">
        <v>75.1464</v>
      </c>
      <c r="J688" s="8">
        <v>4</v>
      </c>
      <c r="K688" s="8" t="s">
        <v>13</v>
      </c>
    </row>
    <row r="689" spans="1:11" s="1" customFormat="1" ht="31.5" customHeight="1">
      <c r="A689" s="5">
        <v>687</v>
      </c>
      <c r="B689" s="7">
        <v>4018</v>
      </c>
      <c r="C689" s="7" t="str">
        <f>VLOOKUP(B689,'[1]总表'!$C$2:$F$1053,2,FALSE)</f>
        <v>武汉经济技术开发区双湖语幼儿园</v>
      </c>
      <c r="D689" s="7" t="str">
        <f>VLOOKUP(B689,'[1]总表'!$C:$F,3,FALSE)</f>
        <v>应往届毕业生</v>
      </c>
      <c r="E689" s="7" t="str">
        <f>VLOOKUP(B689,'[1]总表'!$C:$F,4,FALSE)</f>
        <v>幼儿园教师</v>
      </c>
      <c r="F689" s="8" t="s">
        <v>689</v>
      </c>
      <c r="G689" s="8">
        <v>71.394</v>
      </c>
      <c r="H689" s="8">
        <v>77.48</v>
      </c>
      <c r="I689" s="8">
        <v>75.04560000000001</v>
      </c>
      <c r="J689" s="8">
        <v>5</v>
      </c>
      <c r="K689" s="8" t="s">
        <v>13</v>
      </c>
    </row>
    <row r="690" spans="1:11" s="1" customFormat="1" ht="31.5" customHeight="1">
      <c r="A690" s="5">
        <v>688</v>
      </c>
      <c r="B690" s="7">
        <v>4018</v>
      </c>
      <c r="C690" s="7" t="str">
        <f>VLOOKUP(B690,'[1]总表'!$C$2:$F$1053,2,FALSE)</f>
        <v>武汉经济技术开发区双湖语幼儿园</v>
      </c>
      <c r="D690" s="7" t="str">
        <f>VLOOKUP(B690,'[1]总表'!$C:$F,3,FALSE)</f>
        <v>应往届毕业生</v>
      </c>
      <c r="E690" s="7" t="str">
        <f>VLOOKUP(B690,'[1]总表'!$C:$F,4,FALSE)</f>
        <v>幼儿园教师</v>
      </c>
      <c r="F690" s="8" t="s">
        <v>690</v>
      </c>
      <c r="G690" s="8">
        <v>67.688</v>
      </c>
      <c r="H690" s="8">
        <v>79.52</v>
      </c>
      <c r="I690" s="8">
        <v>74.7872</v>
      </c>
      <c r="J690" s="8">
        <v>6</v>
      </c>
      <c r="K690" s="8" t="s">
        <v>13</v>
      </c>
    </row>
    <row r="691" spans="1:11" s="1" customFormat="1" ht="31.5" customHeight="1">
      <c r="A691" s="5">
        <v>689</v>
      </c>
      <c r="B691" s="7">
        <v>4018</v>
      </c>
      <c r="C691" s="7" t="str">
        <f>VLOOKUP(B691,'[1]总表'!$C$2:$F$1053,2,FALSE)</f>
        <v>武汉经济技术开发区双湖语幼儿园</v>
      </c>
      <c r="D691" s="7" t="str">
        <f>VLOOKUP(B691,'[1]总表'!$C:$F,3,FALSE)</f>
        <v>应往届毕业生</v>
      </c>
      <c r="E691" s="7" t="str">
        <f>VLOOKUP(B691,'[1]总表'!$C:$F,4,FALSE)</f>
        <v>幼儿园教师</v>
      </c>
      <c r="F691" s="8" t="s">
        <v>691</v>
      </c>
      <c r="G691" s="8">
        <v>69.744</v>
      </c>
      <c r="H691" s="8">
        <v>77.88</v>
      </c>
      <c r="I691" s="8">
        <v>74.62559999999999</v>
      </c>
      <c r="J691" s="8">
        <v>7</v>
      </c>
      <c r="K691" s="8" t="s">
        <v>13</v>
      </c>
    </row>
    <row r="692" spans="1:11" s="1" customFormat="1" ht="31.5" customHeight="1">
      <c r="A692" s="5">
        <v>690</v>
      </c>
      <c r="B692" s="7">
        <v>4018</v>
      </c>
      <c r="C692" s="7" t="str">
        <f>VLOOKUP(B692,'[1]总表'!$C$2:$F$1053,2,FALSE)</f>
        <v>武汉经济技术开发区双湖语幼儿园</v>
      </c>
      <c r="D692" s="7" t="str">
        <f>VLOOKUP(B692,'[1]总表'!$C:$F,3,FALSE)</f>
        <v>应往届毕业生</v>
      </c>
      <c r="E692" s="7" t="str">
        <f>VLOOKUP(B692,'[1]总表'!$C:$F,4,FALSE)</f>
        <v>幼儿园教师</v>
      </c>
      <c r="F692" s="8" t="s">
        <v>692</v>
      </c>
      <c r="G692" s="8">
        <v>66.256</v>
      </c>
      <c r="H692" s="8">
        <v>80.08</v>
      </c>
      <c r="I692" s="8">
        <v>74.5504</v>
      </c>
      <c r="J692" s="8">
        <v>8</v>
      </c>
      <c r="K692" s="8" t="s">
        <v>13</v>
      </c>
    </row>
    <row r="693" spans="1:11" s="1" customFormat="1" ht="31.5" customHeight="1">
      <c r="A693" s="5">
        <v>691</v>
      </c>
      <c r="B693" s="7">
        <v>4018</v>
      </c>
      <c r="C693" s="7" t="str">
        <f>VLOOKUP(B693,'[1]总表'!$C$2:$F$1053,2,FALSE)</f>
        <v>武汉经济技术开发区双湖语幼儿园</v>
      </c>
      <c r="D693" s="7" t="str">
        <f>VLOOKUP(B693,'[1]总表'!$C:$F,3,FALSE)</f>
        <v>应往届毕业生</v>
      </c>
      <c r="E693" s="7" t="str">
        <f>VLOOKUP(B693,'[1]总表'!$C:$F,4,FALSE)</f>
        <v>幼儿园教师</v>
      </c>
      <c r="F693" s="8" t="s">
        <v>693</v>
      </c>
      <c r="G693" s="8">
        <v>62.826</v>
      </c>
      <c r="H693" s="8">
        <v>81.94</v>
      </c>
      <c r="I693" s="8">
        <v>74.2944</v>
      </c>
      <c r="J693" s="8">
        <v>9</v>
      </c>
      <c r="K693" s="8" t="s">
        <v>13</v>
      </c>
    </row>
    <row r="694" spans="1:11" s="1" customFormat="1" ht="31.5" customHeight="1">
      <c r="A694" s="5">
        <v>692</v>
      </c>
      <c r="B694" s="7">
        <v>4018</v>
      </c>
      <c r="C694" s="7" t="str">
        <f>VLOOKUP(B694,'[1]总表'!$C$2:$F$1053,2,FALSE)</f>
        <v>武汉经济技术开发区双湖语幼儿园</v>
      </c>
      <c r="D694" s="7" t="str">
        <f>VLOOKUP(B694,'[1]总表'!$C:$F,3,FALSE)</f>
        <v>应往届毕业生</v>
      </c>
      <c r="E694" s="7" t="str">
        <f>VLOOKUP(B694,'[1]总表'!$C:$F,4,FALSE)</f>
        <v>幼儿园教师</v>
      </c>
      <c r="F694" s="8" t="s">
        <v>694</v>
      </c>
      <c r="G694" s="8">
        <v>71.52000000000001</v>
      </c>
      <c r="H694" s="8">
        <v>76.1</v>
      </c>
      <c r="I694" s="8">
        <v>74.268</v>
      </c>
      <c r="J694" s="8">
        <v>10</v>
      </c>
      <c r="K694" s="8" t="s">
        <v>13</v>
      </c>
    </row>
    <row r="695" spans="1:11" s="1" customFormat="1" ht="31.5" customHeight="1">
      <c r="A695" s="5">
        <v>693</v>
      </c>
      <c r="B695" s="7">
        <v>4018</v>
      </c>
      <c r="C695" s="7" t="str">
        <f>VLOOKUP(B695,'[1]总表'!$C$2:$F$1053,2,FALSE)</f>
        <v>武汉经济技术开发区双湖语幼儿园</v>
      </c>
      <c r="D695" s="7" t="str">
        <f>VLOOKUP(B695,'[1]总表'!$C:$F,3,FALSE)</f>
        <v>应往届毕业生</v>
      </c>
      <c r="E695" s="7" t="str">
        <f>VLOOKUP(B695,'[1]总表'!$C:$F,4,FALSE)</f>
        <v>幼儿园教师</v>
      </c>
      <c r="F695" s="8" t="s">
        <v>695</v>
      </c>
      <c r="G695" s="8">
        <v>67.666</v>
      </c>
      <c r="H695" s="8">
        <v>78.06</v>
      </c>
      <c r="I695" s="8">
        <v>73.9024</v>
      </c>
      <c r="J695" s="8">
        <v>11</v>
      </c>
      <c r="K695" s="8"/>
    </row>
    <row r="696" spans="1:11" s="1" customFormat="1" ht="31.5" customHeight="1">
      <c r="A696" s="5">
        <v>694</v>
      </c>
      <c r="B696" s="7">
        <v>4018</v>
      </c>
      <c r="C696" s="7" t="str">
        <f>VLOOKUP(B696,'[1]总表'!$C$2:$F$1053,2,FALSE)</f>
        <v>武汉经济技术开发区双湖语幼儿园</v>
      </c>
      <c r="D696" s="7" t="str">
        <f>VLOOKUP(B696,'[1]总表'!$C:$F,3,FALSE)</f>
        <v>应往届毕业生</v>
      </c>
      <c r="E696" s="7" t="str">
        <f>VLOOKUP(B696,'[1]总表'!$C:$F,4,FALSE)</f>
        <v>幼儿园教师</v>
      </c>
      <c r="F696" s="8" t="s">
        <v>696</v>
      </c>
      <c r="G696" s="8">
        <v>62.176</v>
      </c>
      <c r="H696" s="8">
        <v>81.4</v>
      </c>
      <c r="I696" s="8">
        <v>73.7104</v>
      </c>
      <c r="J696" s="8">
        <v>12</v>
      </c>
      <c r="K696" s="8"/>
    </row>
    <row r="697" spans="1:11" s="1" customFormat="1" ht="31.5" customHeight="1">
      <c r="A697" s="5">
        <v>695</v>
      </c>
      <c r="B697" s="7">
        <v>4018</v>
      </c>
      <c r="C697" s="7" t="str">
        <f>VLOOKUP(B697,'[1]总表'!$C$2:$F$1053,2,FALSE)</f>
        <v>武汉经济技术开发区双湖语幼儿园</v>
      </c>
      <c r="D697" s="7" t="str">
        <f>VLOOKUP(B697,'[1]总表'!$C:$F,3,FALSE)</f>
        <v>应往届毕业生</v>
      </c>
      <c r="E697" s="7" t="str">
        <f>VLOOKUP(B697,'[1]总表'!$C:$F,4,FALSE)</f>
        <v>幼儿园教师</v>
      </c>
      <c r="F697" s="8" t="s">
        <v>697</v>
      </c>
      <c r="G697" s="8">
        <v>64.064</v>
      </c>
      <c r="H697" s="8">
        <v>80</v>
      </c>
      <c r="I697" s="8">
        <v>73.62559999999999</v>
      </c>
      <c r="J697" s="8">
        <v>13</v>
      </c>
      <c r="K697" s="8"/>
    </row>
    <row r="698" spans="1:11" s="1" customFormat="1" ht="31.5" customHeight="1">
      <c r="A698" s="5">
        <v>696</v>
      </c>
      <c r="B698" s="7">
        <v>4018</v>
      </c>
      <c r="C698" s="7" t="str">
        <f>VLOOKUP(B698,'[1]总表'!$C$2:$F$1053,2,FALSE)</f>
        <v>武汉经济技术开发区双湖语幼儿园</v>
      </c>
      <c r="D698" s="7" t="str">
        <f>VLOOKUP(B698,'[1]总表'!$C:$F,3,FALSE)</f>
        <v>应往届毕业生</v>
      </c>
      <c r="E698" s="7" t="str">
        <f>VLOOKUP(B698,'[1]总表'!$C:$F,4,FALSE)</f>
        <v>幼儿园教师</v>
      </c>
      <c r="F698" s="8" t="s">
        <v>698</v>
      </c>
      <c r="G698" s="8">
        <v>60.708</v>
      </c>
      <c r="H698" s="8">
        <v>82.06</v>
      </c>
      <c r="I698" s="8">
        <v>73.5192</v>
      </c>
      <c r="J698" s="8">
        <v>14</v>
      </c>
      <c r="K698" s="8"/>
    </row>
    <row r="699" spans="1:11" s="1" customFormat="1" ht="31.5" customHeight="1">
      <c r="A699" s="5">
        <v>697</v>
      </c>
      <c r="B699" s="7">
        <v>4018</v>
      </c>
      <c r="C699" s="7" t="str">
        <f>VLOOKUP(B699,'[1]总表'!$C$2:$F$1053,2,FALSE)</f>
        <v>武汉经济技术开发区双湖语幼儿园</v>
      </c>
      <c r="D699" s="7" t="str">
        <f>VLOOKUP(B699,'[1]总表'!$C:$F,3,FALSE)</f>
        <v>应往届毕业生</v>
      </c>
      <c r="E699" s="7" t="str">
        <f>VLOOKUP(B699,'[1]总表'!$C:$F,4,FALSE)</f>
        <v>幼儿园教师</v>
      </c>
      <c r="F699" s="8" t="s">
        <v>699</v>
      </c>
      <c r="G699" s="8">
        <v>66.84400000000001</v>
      </c>
      <c r="H699" s="8">
        <v>77.84</v>
      </c>
      <c r="I699" s="8">
        <v>73.44160000000001</v>
      </c>
      <c r="J699" s="8">
        <v>15</v>
      </c>
      <c r="K699" s="8"/>
    </row>
    <row r="700" spans="1:11" s="1" customFormat="1" ht="31.5" customHeight="1">
      <c r="A700" s="5">
        <v>698</v>
      </c>
      <c r="B700" s="7">
        <v>4018</v>
      </c>
      <c r="C700" s="7" t="str">
        <f>VLOOKUP(B700,'[1]总表'!$C$2:$F$1053,2,FALSE)</f>
        <v>武汉经济技术开发区双湖语幼儿园</v>
      </c>
      <c r="D700" s="7" t="str">
        <f>VLOOKUP(B700,'[1]总表'!$C:$F,3,FALSE)</f>
        <v>应往届毕业生</v>
      </c>
      <c r="E700" s="7" t="str">
        <f>VLOOKUP(B700,'[1]总表'!$C:$F,4,FALSE)</f>
        <v>幼儿园教师</v>
      </c>
      <c r="F700" s="8" t="s">
        <v>700</v>
      </c>
      <c r="G700" s="8">
        <v>60.868</v>
      </c>
      <c r="H700" s="8">
        <v>81.2</v>
      </c>
      <c r="I700" s="8">
        <v>73.0672</v>
      </c>
      <c r="J700" s="8">
        <v>16</v>
      </c>
      <c r="K700" s="8"/>
    </row>
    <row r="701" spans="1:11" s="1" customFormat="1" ht="31.5" customHeight="1">
      <c r="A701" s="5">
        <v>699</v>
      </c>
      <c r="B701" s="7">
        <v>4018</v>
      </c>
      <c r="C701" s="7" t="str">
        <f>VLOOKUP(B701,'[1]总表'!$C$2:$F$1053,2,FALSE)</f>
        <v>武汉经济技术开发区双湖语幼儿园</v>
      </c>
      <c r="D701" s="7" t="str">
        <f>VLOOKUP(B701,'[1]总表'!$C:$F,3,FALSE)</f>
        <v>应往届毕业生</v>
      </c>
      <c r="E701" s="7" t="str">
        <f>VLOOKUP(B701,'[1]总表'!$C:$F,4,FALSE)</f>
        <v>幼儿园教师</v>
      </c>
      <c r="F701" s="8" t="s">
        <v>701</v>
      </c>
      <c r="G701" s="8">
        <v>66.982</v>
      </c>
      <c r="H701" s="8">
        <v>76.52</v>
      </c>
      <c r="I701" s="8">
        <v>72.7048</v>
      </c>
      <c r="J701" s="8">
        <v>17</v>
      </c>
      <c r="K701" s="8"/>
    </row>
    <row r="702" spans="1:11" s="1" customFormat="1" ht="31.5" customHeight="1">
      <c r="A702" s="5">
        <v>700</v>
      </c>
      <c r="B702" s="7">
        <v>4018</v>
      </c>
      <c r="C702" s="7" t="str">
        <f>VLOOKUP(B702,'[1]总表'!$C$2:$F$1053,2,FALSE)</f>
        <v>武汉经济技术开发区双湖语幼儿园</v>
      </c>
      <c r="D702" s="7" t="str">
        <f>VLOOKUP(B702,'[1]总表'!$C:$F,3,FALSE)</f>
        <v>应往届毕业生</v>
      </c>
      <c r="E702" s="7" t="str">
        <f>VLOOKUP(B702,'[1]总表'!$C:$F,4,FALSE)</f>
        <v>幼儿园教师</v>
      </c>
      <c r="F702" s="8" t="s">
        <v>425</v>
      </c>
      <c r="G702" s="8">
        <v>64.3</v>
      </c>
      <c r="H702" s="8">
        <v>77.88</v>
      </c>
      <c r="I702" s="8">
        <v>72.448</v>
      </c>
      <c r="J702" s="8">
        <v>18</v>
      </c>
      <c r="K702" s="8"/>
    </row>
    <row r="703" spans="1:11" s="1" customFormat="1" ht="31.5" customHeight="1">
      <c r="A703" s="5">
        <v>701</v>
      </c>
      <c r="B703" s="7">
        <v>4018</v>
      </c>
      <c r="C703" s="7" t="str">
        <f>VLOOKUP(B703,'[1]总表'!$C$2:$F$1053,2,FALSE)</f>
        <v>武汉经济技术开发区双湖语幼儿园</v>
      </c>
      <c r="D703" s="7" t="str">
        <f>VLOOKUP(B703,'[1]总表'!$C:$F,3,FALSE)</f>
        <v>应往届毕业生</v>
      </c>
      <c r="E703" s="7" t="str">
        <f>VLOOKUP(B703,'[1]总表'!$C:$F,4,FALSE)</f>
        <v>幼儿园教师</v>
      </c>
      <c r="F703" s="8" t="s">
        <v>702</v>
      </c>
      <c r="G703" s="8">
        <v>64.756</v>
      </c>
      <c r="H703" s="8">
        <v>77.3</v>
      </c>
      <c r="I703" s="8">
        <v>72.2824</v>
      </c>
      <c r="J703" s="8">
        <v>19</v>
      </c>
      <c r="K703" s="8"/>
    </row>
    <row r="704" spans="1:11" s="1" customFormat="1" ht="31.5" customHeight="1">
      <c r="A704" s="5">
        <v>702</v>
      </c>
      <c r="B704" s="7">
        <v>4018</v>
      </c>
      <c r="C704" s="7" t="str">
        <f>VLOOKUP(B704,'[1]总表'!$C$2:$F$1053,2,FALSE)</f>
        <v>武汉经济技术开发区双湖语幼儿园</v>
      </c>
      <c r="D704" s="7" t="str">
        <f>VLOOKUP(B704,'[1]总表'!$C:$F,3,FALSE)</f>
        <v>应往届毕业生</v>
      </c>
      <c r="E704" s="7" t="str">
        <f>VLOOKUP(B704,'[1]总表'!$C:$F,4,FALSE)</f>
        <v>幼儿园教师</v>
      </c>
      <c r="F704" s="8" t="s">
        <v>703</v>
      </c>
      <c r="G704" s="8">
        <v>64.452</v>
      </c>
      <c r="H704" s="8">
        <v>77.4</v>
      </c>
      <c r="I704" s="8">
        <v>72.2208</v>
      </c>
      <c r="J704" s="8">
        <v>20</v>
      </c>
      <c r="K704" s="8"/>
    </row>
    <row r="705" spans="1:11" s="1" customFormat="1" ht="31.5" customHeight="1">
      <c r="A705" s="5">
        <v>703</v>
      </c>
      <c r="B705" s="7">
        <v>4018</v>
      </c>
      <c r="C705" s="7" t="str">
        <f>VLOOKUP(B705,'[1]总表'!$C$2:$F$1053,2,FALSE)</f>
        <v>武汉经济技术开发区双湖语幼儿园</v>
      </c>
      <c r="D705" s="7" t="str">
        <f>VLOOKUP(B705,'[1]总表'!$C:$F,3,FALSE)</f>
        <v>应往届毕业生</v>
      </c>
      <c r="E705" s="7" t="str">
        <f>VLOOKUP(B705,'[1]总表'!$C:$F,4,FALSE)</f>
        <v>幼儿园教师</v>
      </c>
      <c r="F705" s="8" t="s">
        <v>704</v>
      </c>
      <c r="G705" s="8">
        <v>67.08</v>
      </c>
      <c r="H705" s="8">
        <v>75.36</v>
      </c>
      <c r="I705" s="8">
        <v>72.048</v>
      </c>
      <c r="J705" s="8">
        <v>21</v>
      </c>
      <c r="K705" s="8"/>
    </row>
    <row r="706" spans="1:11" s="1" customFormat="1" ht="31.5" customHeight="1">
      <c r="A706" s="5">
        <v>704</v>
      </c>
      <c r="B706" s="7">
        <v>4018</v>
      </c>
      <c r="C706" s="7" t="str">
        <f>VLOOKUP(B706,'[1]总表'!$C$2:$F$1053,2,FALSE)</f>
        <v>武汉经济技术开发区双湖语幼儿园</v>
      </c>
      <c r="D706" s="7" t="str">
        <f>VLOOKUP(B706,'[1]总表'!$C:$F,3,FALSE)</f>
        <v>应往届毕业生</v>
      </c>
      <c r="E706" s="7" t="str">
        <f>VLOOKUP(B706,'[1]总表'!$C:$F,4,FALSE)</f>
        <v>幼儿园教师</v>
      </c>
      <c r="F706" s="8" t="s">
        <v>705</v>
      </c>
      <c r="G706" s="8">
        <v>61.746</v>
      </c>
      <c r="H706" s="8">
        <v>78.42</v>
      </c>
      <c r="I706" s="8">
        <v>71.7504</v>
      </c>
      <c r="J706" s="8">
        <v>22</v>
      </c>
      <c r="K706" s="8"/>
    </row>
    <row r="707" spans="1:11" s="1" customFormat="1" ht="31.5" customHeight="1">
      <c r="A707" s="5">
        <v>705</v>
      </c>
      <c r="B707" s="7">
        <v>4018</v>
      </c>
      <c r="C707" s="7" t="str">
        <f>VLOOKUP(B707,'[1]总表'!$C$2:$F$1053,2,FALSE)</f>
        <v>武汉经济技术开发区双湖语幼儿园</v>
      </c>
      <c r="D707" s="7" t="str">
        <f>VLOOKUP(B707,'[1]总表'!$C:$F,3,FALSE)</f>
        <v>应往届毕业生</v>
      </c>
      <c r="E707" s="7" t="str">
        <f>VLOOKUP(B707,'[1]总表'!$C:$F,4,FALSE)</f>
        <v>幼儿园教师</v>
      </c>
      <c r="F707" s="8" t="s">
        <v>706</v>
      </c>
      <c r="G707" s="8">
        <v>67.76400000000001</v>
      </c>
      <c r="H707" s="8">
        <v>73.04</v>
      </c>
      <c r="I707" s="8">
        <v>70.92960000000001</v>
      </c>
      <c r="J707" s="8">
        <v>23</v>
      </c>
      <c r="K707" s="8"/>
    </row>
    <row r="708" spans="1:11" s="1" customFormat="1" ht="31.5" customHeight="1">
      <c r="A708" s="5">
        <v>706</v>
      </c>
      <c r="B708" s="7">
        <v>4018</v>
      </c>
      <c r="C708" s="7" t="str">
        <f>VLOOKUP(B708,'[1]总表'!$C$2:$F$1053,2,FALSE)</f>
        <v>武汉经济技术开发区双湖语幼儿园</v>
      </c>
      <c r="D708" s="7" t="str">
        <f>VLOOKUP(B708,'[1]总表'!$C:$F,3,FALSE)</f>
        <v>应往届毕业生</v>
      </c>
      <c r="E708" s="7" t="str">
        <f>VLOOKUP(B708,'[1]总表'!$C:$F,4,FALSE)</f>
        <v>幼儿园教师</v>
      </c>
      <c r="F708" s="8" t="s">
        <v>707</v>
      </c>
      <c r="G708" s="8">
        <v>63.07599999999999</v>
      </c>
      <c r="H708" s="8">
        <v>75.7</v>
      </c>
      <c r="I708" s="8">
        <v>70.6504</v>
      </c>
      <c r="J708" s="8">
        <v>24</v>
      </c>
      <c r="K708" s="8"/>
    </row>
    <row r="709" spans="1:11" s="1" customFormat="1" ht="31.5" customHeight="1">
      <c r="A709" s="5">
        <v>707</v>
      </c>
      <c r="B709" s="7">
        <v>4018</v>
      </c>
      <c r="C709" s="7" t="str">
        <f>VLOOKUP(B709,'[1]总表'!$C$2:$F$1053,2,FALSE)</f>
        <v>武汉经济技术开发区双湖语幼儿园</v>
      </c>
      <c r="D709" s="7" t="str">
        <f>VLOOKUP(B709,'[1]总表'!$C:$F,3,FALSE)</f>
        <v>应往届毕业生</v>
      </c>
      <c r="E709" s="7" t="str">
        <f>VLOOKUP(B709,'[1]总表'!$C:$F,4,FALSE)</f>
        <v>幼儿园教师</v>
      </c>
      <c r="F709" s="8" t="s">
        <v>708</v>
      </c>
      <c r="G709" s="8">
        <v>63.02</v>
      </c>
      <c r="H709" s="8">
        <v>75.28</v>
      </c>
      <c r="I709" s="8">
        <v>70.376</v>
      </c>
      <c r="J709" s="8">
        <v>25</v>
      </c>
      <c r="K709" s="8"/>
    </row>
    <row r="710" spans="1:11" s="1" customFormat="1" ht="31.5" customHeight="1">
      <c r="A710" s="5">
        <v>708</v>
      </c>
      <c r="B710" s="7">
        <v>4018</v>
      </c>
      <c r="C710" s="7" t="str">
        <f>VLOOKUP(B710,'[1]总表'!$C$2:$F$1053,2,FALSE)</f>
        <v>武汉经济技术开发区双湖语幼儿园</v>
      </c>
      <c r="D710" s="7" t="str">
        <f>VLOOKUP(B710,'[1]总表'!$C:$F,3,FALSE)</f>
        <v>应往届毕业生</v>
      </c>
      <c r="E710" s="7" t="str">
        <f>VLOOKUP(B710,'[1]总表'!$C:$F,4,FALSE)</f>
        <v>幼儿园教师</v>
      </c>
      <c r="F710" s="8" t="s">
        <v>709</v>
      </c>
      <c r="G710" s="8">
        <v>61.044</v>
      </c>
      <c r="H710" s="8">
        <v>76.42</v>
      </c>
      <c r="I710" s="8">
        <v>70.2696</v>
      </c>
      <c r="J710" s="8">
        <v>26</v>
      </c>
      <c r="K710" s="8"/>
    </row>
    <row r="711" spans="1:11" s="1" customFormat="1" ht="31.5" customHeight="1">
      <c r="A711" s="5">
        <v>709</v>
      </c>
      <c r="B711" s="7">
        <v>4018</v>
      </c>
      <c r="C711" s="7" t="str">
        <f>VLOOKUP(B711,'[1]总表'!$C$2:$F$1053,2,FALSE)</f>
        <v>武汉经济技术开发区双湖语幼儿园</v>
      </c>
      <c r="D711" s="7" t="str">
        <f>VLOOKUP(B711,'[1]总表'!$C:$F,3,FALSE)</f>
        <v>应往届毕业生</v>
      </c>
      <c r="E711" s="7" t="str">
        <f>VLOOKUP(B711,'[1]总表'!$C:$F,4,FALSE)</f>
        <v>幼儿园教师</v>
      </c>
      <c r="F711" s="8" t="s">
        <v>710</v>
      </c>
      <c r="G711" s="8">
        <v>62.44800000000001</v>
      </c>
      <c r="H711" s="8">
        <v>75.16</v>
      </c>
      <c r="I711" s="8">
        <v>70.0752</v>
      </c>
      <c r="J711" s="8">
        <v>27</v>
      </c>
      <c r="K711" s="8"/>
    </row>
    <row r="712" spans="1:11" s="1" customFormat="1" ht="31.5" customHeight="1">
      <c r="A712" s="5">
        <v>710</v>
      </c>
      <c r="B712" s="7">
        <v>4018</v>
      </c>
      <c r="C712" s="7" t="str">
        <f>VLOOKUP(B712,'[1]总表'!$C$2:$F$1053,2,FALSE)</f>
        <v>武汉经济技术开发区双湖语幼儿园</v>
      </c>
      <c r="D712" s="7" t="str">
        <f>VLOOKUP(B712,'[1]总表'!$C:$F,3,FALSE)</f>
        <v>应往届毕业生</v>
      </c>
      <c r="E712" s="7" t="str">
        <f>VLOOKUP(B712,'[1]总表'!$C:$F,4,FALSE)</f>
        <v>幼儿园教师</v>
      </c>
      <c r="F712" s="8" t="s">
        <v>711</v>
      </c>
      <c r="G712" s="8">
        <v>64.022</v>
      </c>
      <c r="H712" s="8" t="s">
        <v>22</v>
      </c>
      <c r="I712" s="8" t="s">
        <v>22</v>
      </c>
      <c r="J712" s="8"/>
      <c r="K712" s="8"/>
    </row>
    <row r="713" spans="1:11" s="1" customFormat="1" ht="31.5" customHeight="1">
      <c r="A713" s="5">
        <v>711</v>
      </c>
      <c r="B713" s="7">
        <v>4018</v>
      </c>
      <c r="C713" s="7" t="str">
        <f>VLOOKUP(B713,'[1]总表'!$C$2:$F$1053,2,FALSE)</f>
        <v>武汉经济技术开发区双湖语幼儿园</v>
      </c>
      <c r="D713" s="7" t="str">
        <f>VLOOKUP(B713,'[1]总表'!$C:$F,3,FALSE)</f>
        <v>应往届毕业生</v>
      </c>
      <c r="E713" s="7" t="str">
        <f>VLOOKUP(B713,'[1]总表'!$C:$F,4,FALSE)</f>
        <v>幼儿园教师</v>
      </c>
      <c r="F713" s="8" t="s">
        <v>712</v>
      </c>
      <c r="G713" s="8">
        <v>63.038</v>
      </c>
      <c r="H713" s="8" t="s">
        <v>22</v>
      </c>
      <c r="I713" s="8" t="s">
        <v>22</v>
      </c>
      <c r="J713" s="8"/>
      <c r="K713" s="8"/>
    </row>
    <row r="714" spans="1:11" s="1" customFormat="1" ht="31.5" customHeight="1">
      <c r="A714" s="5">
        <v>712</v>
      </c>
      <c r="B714" s="7">
        <v>4018</v>
      </c>
      <c r="C714" s="7" t="str">
        <f>VLOOKUP(B714,'[1]总表'!$C$2:$F$1053,2,FALSE)</f>
        <v>武汉经济技术开发区双湖语幼儿园</v>
      </c>
      <c r="D714" s="7" t="str">
        <f>VLOOKUP(B714,'[1]总表'!$C:$F,3,FALSE)</f>
        <v>应往届毕业生</v>
      </c>
      <c r="E714" s="7" t="str">
        <f>VLOOKUP(B714,'[1]总表'!$C:$F,4,FALSE)</f>
        <v>幼儿园教师</v>
      </c>
      <c r="F714" s="8" t="s">
        <v>713</v>
      </c>
      <c r="G714" s="8">
        <v>61.27</v>
      </c>
      <c r="H714" s="8" t="s">
        <v>22</v>
      </c>
      <c r="I714" s="8" t="s">
        <v>22</v>
      </c>
      <c r="J714" s="8"/>
      <c r="K714" s="8"/>
    </row>
    <row r="715" spans="1:11" s="1" customFormat="1" ht="31.5" customHeight="1">
      <c r="A715" s="5">
        <v>713</v>
      </c>
      <c r="B715" s="7">
        <v>4019</v>
      </c>
      <c r="C715" s="7" t="str">
        <f>VLOOKUP(B715,'[1]总表'!$C$2:$F$1053,2,FALSE)</f>
        <v>武汉经济技术开发区双湖语幼儿园</v>
      </c>
      <c r="D715" s="7" t="str">
        <f>VLOOKUP(B715,'[1]总表'!$C:$F,3,FALSE)</f>
        <v>应往届毕业生</v>
      </c>
      <c r="E715" s="7" t="str">
        <f>VLOOKUP(B715,'[1]总表'!$C:$F,4,FALSE)</f>
        <v>幼儿园教师</v>
      </c>
      <c r="F715" s="8" t="s">
        <v>714</v>
      </c>
      <c r="G715" s="8">
        <v>78.41199999999999</v>
      </c>
      <c r="H715" s="8">
        <v>87.2</v>
      </c>
      <c r="I715" s="8">
        <v>83.6848</v>
      </c>
      <c r="J715" s="8">
        <v>1</v>
      </c>
      <c r="K715" s="8" t="s">
        <v>13</v>
      </c>
    </row>
    <row r="716" spans="1:11" s="1" customFormat="1" ht="31.5" customHeight="1">
      <c r="A716" s="5">
        <v>714</v>
      </c>
      <c r="B716" s="7">
        <v>4019</v>
      </c>
      <c r="C716" s="7" t="str">
        <f>VLOOKUP(B716,'[1]总表'!$C$2:$F$1053,2,FALSE)</f>
        <v>武汉经济技术开发区双湖语幼儿园</v>
      </c>
      <c r="D716" s="7" t="str">
        <f>VLOOKUP(B716,'[1]总表'!$C:$F,3,FALSE)</f>
        <v>应往届毕业生</v>
      </c>
      <c r="E716" s="7" t="str">
        <f>VLOOKUP(B716,'[1]总表'!$C:$F,4,FALSE)</f>
        <v>幼儿园教师</v>
      </c>
      <c r="F716" s="8" t="s">
        <v>715</v>
      </c>
      <c r="G716" s="8">
        <v>75.756</v>
      </c>
      <c r="H716" s="8">
        <v>85.6</v>
      </c>
      <c r="I716" s="8">
        <v>81.66239999999999</v>
      </c>
      <c r="J716" s="8">
        <v>2</v>
      </c>
      <c r="K716" s="8" t="s">
        <v>13</v>
      </c>
    </row>
    <row r="717" spans="1:11" s="1" customFormat="1" ht="31.5" customHeight="1">
      <c r="A717" s="5">
        <v>715</v>
      </c>
      <c r="B717" s="7">
        <v>4019</v>
      </c>
      <c r="C717" s="7" t="str">
        <f>VLOOKUP(B717,'[1]总表'!$C$2:$F$1053,2,FALSE)</f>
        <v>武汉经济技术开发区双湖语幼儿园</v>
      </c>
      <c r="D717" s="7" t="str">
        <f>VLOOKUP(B717,'[1]总表'!$C:$F,3,FALSE)</f>
        <v>应往届毕业生</v>
      </c>
      <c r="E717" s="7" t="str">
        <f>VLOOKUP(B717,'[1]总表'!$C:$F,4,FALSE)</f>
        <v>幼儿园教师</v>
      </c>
      <c r="F717" s="8" t="s">
        <v>716</v>
      </c>
      <c r="G717" s="8">
        <v>73.56</v>
      </c>
      <c r="H717" s="8">
        <v>85</v>
      </c>
      <c r="I717" s="8">
        <v>80.424</v>
      </c>
      <c r="J717" s="8">
        <v>3</v>
      </c>
      <c r="K717" s="8" t="s">
        <v>13</v>
      </c>
    </row>
    <row r="718" spans="1:11" s="1" customFormat="1" ht="31.5" customHeight="1">
      <c r="A718" s="5">
        <v>716</v>
      </c>
      <c r="B718" s="7">
        <v>4019</v>
      </c>
      <c r="C718" s="7" t="str">
        <f>VLOOKUP(B718,'[1]总表'!$C$2:$F$1053,2,FALSE)</f>
        <v>武汉经济技术开发区双湖语幼儿园</v>
      </c>
      <c r="D718" s="7" t="str">
        <f>VLOOKUP(B718,'[1]总表'!$C:$F,3,FALSE)</f>
        <v>应往届毕业生</v>
      </c>
      <c r="E718" s="7" t="str">
        <f>VLOOKUP(B718,'[1]总表'!$C:$F,4,FALSE)</f>
        <v>幼儿园教师</v>
      </c>
      <c r="F718" s="8" t="s">
        <v>717</v>
      </c>
      <c r="G718" s="8">
        <v>74.542</v>
      </c>
      <c r="H718" s="8">
        <v>84.2</v>
      </c>
      <c r="I718" s="8">
        <v>80.33680000000001</v>
      </c>
      <c r="J718" s="8">
        <v>4</v>
      </c>
      <c r="K718" s="8" t="s">
        <v>13</v>
      </c>
    </row>
    <row r="719" spans="1:11" s="1" customFormat="1" ht="31.5" customHeight="1">
      <c r="A719" s="5">
        <v>717</v>
      </c>
      <c r="B719" s="7">
        <v>4019</v>
      </c>
      <c r="C719" s="7" t="str">
        <f>VLOOKUP(B719,'[1]总表'!$C$2:$F$1053,2,FALSE)</f>
        <v>武汉经济技术开发区双湖语幼儿园</v>
      </c>
      <c r="D719" s="7" t="str">
        <f>VLOOKUP(B719,'[1]总表'!$C:$F,3,FALSE)</f>
        <v>应往届毕业生</v>
      </c>
      <c r="E719" s="7" t="str">
        <f>VLOOKUP(B719,'[1]总表'!$C:$F,4,FALSE)</f>
        <v>幼儿园教师</v>
      </c>
      <c r="F719" s="8" t="s">
        <v>718</v>
      </c>
      <c r="G719" s="8">
        <v>72.088</v>
      </c>
      <c r="H719" s="8">
        <v>84.8</v>
      </c>
      <c r="I719" s="8">
        <v>79.7152</v>
      </c>
      <c r="J719" s="8">
        <v>5</v>
      </c>
      <c r="K719" s="8" t="s">
        <v>13</v>
      </c>
    </row>
    <row r="720" spans="1:11" s="1" customFormat="1" ht="31.5" customHeight="1">
      <c r="A720" s="5">
        <v>718</v>
      </c>
      <c r="B720" s="7">
        <v>4019</v>
      </c>
      <c r="C720" s="7" t="str">
        <f>VLOOKUP(B720,'[1]总表'!$C$2:$F$1053,2,FALSE)</f>
        <v>武汉经济技术开发区双湖语幼儿园</v>
      </c>
      <c r="D720" s="7" t="str">
        <f>VLOOKUP(B720,'[1]总表'!$C:$F,3,FALSE)</f>
        <v>应往届毕业生</v>
      </c>
      <c r="E720" s="7" t="str">
        <f>VLOOKUP(B720,'[1]总表'!$C:$F,4,FALSE)</f>
        <v>幼儿园教师</v>
      </c>
      <c r="F720" s="8" t="s">
        <v>719</v>
      </c>
      <c r="G720" s="8">
        <v>70.518</v>
      </c>
      <c r="H720" s="8">
        <v>84.6</v>
      </c>
      <c r="I720" s="8">
        <v>78.96719999999999</v>
      </c>
      <c r="J720" s="8">
        <v>6</v>
      </c>
      <c r="K720" s="8" t="s">
        <v>13</v>
      </c>
    </row>
    <row r="721" spans="1:11" s="1" customFormat="1" ht="31.5" customHeight="1">
      <c r="A721" s="5">
        <v>719</v>
      </c>
      <c r="B721" s="7">
        <v>4019</v>
      </c>
      <c r="C721" s="7" t="str">
        <f>VLOOKUP(B721,'[1]总表'!$C$2:$F$1053,2,FALSE)</f>
        <v>武汉经济技术开发区双湖语幼儿园</v>
      </c>
      <c r="D721" s="7" t="str">
        <f>VLOOKUP(B721,'[1]总表'!$C:$F,3,FALSE)</f>
        <v>应往届毕业生</v>
      </c>
      <c r="E721" s="7" t="str">
        <f>VLOOKUP(B721,'[1]总表'!$C:$F,4,FALSE)</f>
        <v>幼儿园教师</v>
      </c>
      <c r="F721" s="8" t="s">
        <v>720</v>
      </c>
      <c r="G721" s="8">
        <v>74.69399999999999</v>
      </c>
      <c r="H721" s="8">
        <v>81.8</v>
      </c>
      <c r="I721" s="8">
        <v>78.9576</v>
      </c>
      <c r="J721" s="8">
        <v>7</v>
      </c>
      <c r="K721" s="8" t="s">
        <v>13</v>
      </c>
    </row>
    <row r="722" spans="1:11" s="1" customFormat="1" ht="31.5" customHeight="1">
      <c r="A722" s="5">
        <v>720</v>
      </c>
      <c r="B722" s="7">
        <v>4019</v>
      </c>
      <c r="C722" s="7" t="str">
        <f>VLOOKUP(B722,'[1]总表'!$C$2:$F$1053,2,FALSE)</f>
        <v>武汉经济技术开发区双湖语幼儿园</v>
      </c>
      <c r="D722" s="7" t="str">
        <f>VLOOKUP(B722,'[1]总表'!$C:$F,3,FALSE)</f>
        <v>应往届毕业生</v>
      </c>
      <c r="E722" s="7" t="str">
        <f>VLOOKUP(B722,'[1]总表'!$C:$F,4,FALSE)</f>
        <v>幼儿园教师</v>
      </c>
      <c r="F722" s="8" t="s">
        <v>721</v>
      </c>
      <c r="G722" s="8">
        <v>71.23599999999999</v>
      </c>
      <c r="H722" s="8">
        <v>84</v>
      </c>
      <c r="I722" s="8">
        <v>78.89439999999999</v>
      </c>
      <c r="J722" s="8">
        <v>8</v>
      </c>
      <c r="K722" s="8"/>
    </row>
    <row r="723" spans="1:11" s="1" customFormat="1" ht="31.5" customHeight="1">
      <c r="A723" s="5">
        <v>721</v>
      </c>
      <c r="B723" s="7">
        <v>4019</v>
      </c>
      <c r="C723" s="7" t="str">
        <f>VLOOKUP(B723,'[1]总表'!$C$2:$F$1053,2,FALSE)</f>
        <v>武汉经济技术开发区双湖语幼儿园</v>
      </c>
      <c r="D723" s="7" t="str">
        <f>VLOOKUP(B723,'[1]总表'!$C:$F,3,FALSE)</f>
        <v>应往届毕业生</v>
      </c>
      <c r="E723" s="7" t="str">
        <f>VLOOKUP(B723,'[1]总表'!$C:$F,4,FALSE)</f>
        <v>幼儿园教师</v>
      </c>
      <c r="F723" s="8" t="s">
        <v>722</v>
      </c>
      <c r="G723" s="8">
        <v>74.55199999999999</v>
      </c>
      <c r="H723" s="8">
        <v>81.4</v>
      </c>
      <c r="I723" s="8">
        <v>78.6608</v>
      </c>
      <c r="J723" s="8">
        <v>9</v>
      </c>
      <c r="K723" s="8"/>
    </row>
    <row r="724" spans="1:11" s="1" customFormat="1" ht="31.5" customHeight="1">
      <c r="A724" s="5">
        <v>722</v>
      </c>
      <c r="B724" s="7">
        <v>4019</v>
      </c>
      <c r="C724" s="7" t="str">
        <f>VLOOKUP(B724,'[1]总表'!$C$2:$F$1053,2,FALSE)</f>
        <v>武汉经济技术开发区双湖语幼儿园</v>
      </c>
      <c r="D724" s="7" t="str">
        <f>VLOOKUP(B724,'[1]总表'!$C:$F,3,FALSE)</f>
        <v>应往届毕业生</v>
      </c>
      <c r="E724" s="7" t="str">
        <f>VLOOKUP(B724,'[1]总表'!$C:$F,4,FALSE)</f>
        <v>幼儿园教师</v>
      </c>
      <c r="F724" s="8" t="s">
        <v>723</v>
      </c>
      <c r="G724" s="8">
        <v>69.398</v>
      </c>
      <c r="H724" s="8">
        <v>84.6</v>
      </c>
      <c r="I724" s="8">
        <v>78.5192</v>
      </c>
      <c r="J724" s="8">
        <v>10</v>
      </c>
      <c r="K724" s="8"/>
    </row>
    <row r="725" spans="1:11" s="1" customFormat="1" ht="31.5" customHeight="1">
      <c r="A725" s="5">
        <v>723</v>
      </c>
      <c r="B725" s="7">
        <v>4019</v>
      </c>
      <c r="C725" s="7" t="str">
        <f>VLOOKUP(B725,'[1]总表'!$C$2:$F$1053,2,FALSE)</f>
        <v>武汉经济技术开发区双湖语幼儿园</v>
      </c>
      <c r="D725" s="7" t="str">
        <f>VLOOKUP(B725,'[1]总表'!$C:$F,3,FALSE)</f>
        <v>应往届毕业生</v>
      </c>
      <c r="E725" s="7" t="str">
        <f>VLOOKUP(B725,'[1]总表'!$C:$F,4,FALSE)</f>
        <v>幼儿园教师</v>
      </c>
      <c r="F725" s="8" t="s">
        <v>724</v>
      </c>
      <c r="G725" s="8">
        <v>72.508</v>
      </c>
      <c r="H725" s="8">
        <v>82.4</v>
      </c>
      <c r="I725" s="8">
        <v>78.4432</v>
      </c>
      <c r="J725" s="8">
        <v>11</v>
      </c>
      <c r="K725" s="8"/>
    </row>
    <row r="726" spans="1:11" s="1" customFormat="1" ht="31.5" customHeight="1">
      <c r="A726" s="5">
        <v>724</v>
      </c>
      <c r="B726" s="7">
        <v>4019</v>
      </c>
      <c r="C726" s="7" t="str">
        <f>VLOOKUP(B726,'[1]总表'!$C$2:$F$1053,2,FALSE)</f>
        <v>武汉经济技术开发区双湖语幼儿园</v>
      </c>
      <c r="D726" s="7" t="str">
        <f>VLOOKUP(B726,'[1]总表'!$C:$F,3,FALSE)</f>
        <v>应往届毕业生</v>
      </c>
      <c r="E726" s="7" t="str">
        <f>VLOOKUP(B726,'[1]总表'!$C:$F,4,FALSE)</f>
        <v>幼儿园教师</v>
      </c>
      <c r="F726" s="8" t="s">
        <v>725</v>
      </c>
      <c r="G726" s="8">
        <v>70.042</v>
      </c>
      <c r="H726" s="8">
        <v>84</v>
      </c>
      <c r="I726" s="8">
        <v>78.4168</v>
      </c>
      <c r="J726" s="8">
        <v>12</v>
      </c>
      <c r="K726" s="8"/>
    </row>
    <row r="727" spans="1:11" s="1" customFormat="1" ht="31.5" customHeight="1">
      <c r="A727" s="5">
        <v>725</v>
      </c>
      <c r="B727" s="7">
        <v>4019</v>
      </c>
      <c r="C727" s="7" t="str">
        <f>VLOOKUP(B727,'[1]总表'!$C$2:$F$1053,2,FALSE)</f>
        <v>武汉经济技术开发区双湖语幼儿园</v>
      </c>
      <c r="D727" s="7" t="str">
        <f>VLOOKUP(B727,'[1]总表'!$C:$F,3,FALSE)</f>
        <v>应往届毕业生</v>
      </c>
      <c r="E727" s="7" t="str">
        <f>VLOOKUP(B727,'[1]总表'!$C:$F,4,FALSE)</f>
        <v>幼儿园教师</v>
      </c>
      <c r="F727" s="8" t="s">
        <v>726</v>
      </c>
      <c r="G727" s="8">
        <v>68.98400000000001</v>
      </c>
      <c r="H727" s="8">
        <v>83.2</v>
      </c>
      <c r="I727" s="8">
        <v>77.51360000000001</v>
      </c>
      <c r="J727" s="8">
        <v>13</v>
      </c>
      <c r="K727" s="8"/>
    </row>
    <row r="728" spans="1:11" s="1" customFormat="1" ht="31.5" customHeight="1">
      <c r="A728" s="5">
        <v>726</v>
      </c>
      <c r="B728" s="7">
        <v>4019</v>
      </c>
      <c r="C728" s="7" t="str">
        <f>VLOOKUP(B728,'[1]总表'!$C$2:$F$1053,2,FALSE)</f>
        <v>武汉经济技术开发区双湖语幼儿园</v>
      </c>
      <c r="D728" s="7" t="str">
        <f>VLOOKUP(B728,'[1]总表'!$C:$F,3,FALSE)</f>
        <v>应往届毕业生</v>
      </c>
      <c r="E728" s="7" t="str">
        <f>VLOOKUP(B728,'[1]总表'!$C:$F,4,FALSE)</f>
        <v>幼儿园教师</v>
      </c>
      <c r="F728" s="8" t="s">
        <v>727</v>
      </c>
      <c r="G728" s="8">
        <v>71.562</v>
      </c>
      <c r="H728" s="8">
        <v>81.4</v>
      </c>
      <c r="I728" s="8">
        <v>77.4648</v>
      </c>
      <c r="J728" s="8">
        <v>14</v>
      </c>
      <c r="K728" s="8"/>
    </row>
    <row r="729" spans="1:11" s="1" customFormat="1" ht="31.5" customHeight="1">
      <c r="A729" s="5">
        <v>727</v>
      </c>
      <c r="B729" s="7">
        <v>4019</v>
      </c>
      <c r="C729" s="7" t="str">
        <f>VLOOKUP(B729,'[1]总表'!$C$2:$F$1053,2,FALSE)</f>
        <v>武汉经济技术开发区双湖语幼儿园</v>
      </c>
      <c r="D729" s="7" t="str">
        <f>VLOOKUP(B729,'[1]总表'!$C:$F,3,FALSE)</f>
        <v>应往届毕业生</v>
      </c>
      <c r="E729" s="7" t="str">
        <f>VLOOKUP(B729,'[1]总表'!$C:$F,4,FALSE)</f>
        <v>幼儿园教师</v>
      </c>
      <c r="F729" s="8" t="s">
        <v>728</v>
      </c>
      <c r="G729" s="8">
        <v>69.318</v>
      </c>
      <c r="H729" s="8">
        <v>82.6</v>
      </c>
      <c r="I729" s="8">
        <v>77.2872</v>
      </c>
      <c r="J729" s="8">
        <v>15</v>
      </c>
      <c r="K729" s="8"/>
    </row>
    <row r="730" spans="1:11" s="1" customFormat="1" ht="31.5" customHeight="1">
      <c r="A730" s="5">
        <v>728</v>
      </c>
      <c r="B730" s="7">
        <v>4019</v>
      </c>
      <c r="C730" s="7" t="str">
        <f>VLOOKUP(B730,'[1]总表'!$C$2:$F$1053,2,FALSE)</f>
        <v>武汉经济技术开发区双湖语幼儿园</v>
      </c>
      <c r="D730" s="7" t="str">
        <f>VLOOKUP(B730,'[1]总表'!$C:$F,3,FALSE)</f>
        <v>应往届毕业生</v>
      </c>
      <c r="E730" s="7" t="str">
        <f>VLOOKUP(B730,'[1]总表'!$C:$F,4,FALSE)</f>
        <v>幼儿园教师</v>
      </c>
      <c r="F730" s="8" t="s">
        <v>729</v>
      </c>
      <c r="G730" s="8">
        <v>70.114</v>
      </c>
      <c r="H730" s="8">
        <v>82</v>
      </c>
      <c r="I730" s="8">
        <v>77.2456</v>
      </c>
      <c r="J730" s="8">
        <v>16</v>
      </c>
      <c r="K730" s="8"/>
    </row>
    <row r="731" spans="1:11" s="1" customFormat="1" ht="31.5" customHeight="1">
      <c r="A731" s="5">
        <v>729</v>
      </c>
      <c r="B731" s="7">
        <v>4019</v>
      </c>
      <c r="C731" s="7" t="str">
        <f>VLOOKUP(B731,'[1]总表'!$C$2:$F$1053,2,FALSE)</f>
        <v>武汉经济技术开发区双湖语幼儿园</v>
      </c>
      <c r="D731" s="7" t="str">
        <f>VLOOKUP(B731,'[1]总表'!$C:$F,3,FALSE)</f>
        <v>应往届毕业生</v>
      </c>
      <c r="E731" s="7" t="str">
        <f>VLOOKUP(B731,'[1]总表'!$C:$F,4,FALSE)</f>
        <v>幼儿园教师</v>
      </c>
      <c r="F731" s="8" t="s">
        <v>730</v>
      </c>
      <c r="G731" s="8">
        <v>69.502</v>
      </c>
      <c r="H731" s="8">
        <v>82</v>
      </c>
      <c r="I731" s="8">
        <v>77.0008</v>
      </c>
      <c r="J731" s="8">
        <v>17</v>
      </c>
      <c r="K731" s="8"/>
    </row>
    <row r="732" spans="1:11" s="1" customFormat="1" ht="31.5" customHeight="1">
      <c r="A732" s="5">
        <v>730</v>
      </c>
      <c r="B732" s="7">
        <v>4019</v>
      </c>
      <c r="C732" s="7" t="str">
        <f>VLOOKUP(B732,'[1]总表'!$C$2:$F$1053,2,FALSE)</f>
        <v>武汉经济技术开发区双湖语幼儿园</v>
      </c>
      <c r="D732" s="7" t="str">
        <f>VLOOKUP(B732,'[1]总表'!$C:$F,3,FALSE)</f>
        <v>应往届毕业生</v>
      </c>
      <c r="E732" s="7" t="str">
        <f>VLOOKUP(B732,'[1]总表'!$C:$F,4,FALSE)</f>
        <v>幼儿园教师</v>
      </c>
      <c r="F732" s="8" t="s">
        <v>731</v>
      </c>
      <c r="G732" s="8">
        <v>70.28399999999999</v>
      </c>
      <c r="H732" s="8">
        <v>81.2</v>
      </c>
      <c r="I732" s="8">
        <v>76.83359999999999</v>
      </c>
      <c r="J732" s="8">
        <v>18</v>
      </c>
      <c r="K732" s="8"/>
    </row>
    <row r="733" spans="1:11" s="1" customFormat="1" ht="31.5" customHeight="1">
      <c r="A733" s="5">
        <v>731</v>
      </c>
      <c r="B733" s="7">
        <v>4019</v>
      </c>
      <c r="C733" s="7" t="str">
        <f>VLOOKUP(B733,'[1]总表'!$C$2:$F$1053,2,FALSE)</f>
        <v>武汉经济技术开发区双湖语幼儿园</v>
      </c>
      <c r="D733" s="7" t="str">
        <f>VLOOKUP(B733,'[1]总表'!$C:$F,3,FALSE)</f>
        <v>应往届毕业生</v>
      </c>
      <c r="E733" s="7" t="str">
        <f>VLOOKUP(B733,'[1]总表'!$C:$F,4,FALSE)</f>
        <v>幼儿园教师</v>
      </c>
      <c r="F733" s="8" t="s">
        <v>732</v>
      </c>
      <c r="G733" s="8">
        <v>71.506</v>
      </c>
      <c r="H733" s="8">
        <v>80.2</v>
      </c>
      <c r="I733" s="8">
        <v>76.7224</v>
      </c>
      <c r="J733" s="8">
        <v>19</v>
      </c>
      <c r="K733" s="8"/>
    </row>
    <row r="734" spans="1:11" s="1" customFormat="1" ht="31.5" customHeight="1">
      <c r="A734" s="5">
        <v>732</v>
      </c>
      <c r="B734" s="7">
        <v>4019</v>
      </c>
      <c r="C734" s="7" t="str">
        <f>VLOOKUP(B734,'[1]总表'!$C$2:$F$1053,2,FALSE)</f>
        <v>武汉经济技术开发区双湖语幼儿园</v>
      </c>
      <c r="D734" s="7" t="str">
        <f>VLOOKUP(B734,'[1]总表'!$C:$F,3,FALSE)</f>
        <v>应往届毕业生</v>
      </c>
      <c r="E734" s="7" t="str">
        <f>VLOOKUP(B734,'[1]总表'!$C:$F,4,FALSE)</f>
        <v>幼儿园教师</v>
      </c>
      <c r="F734" s="8" t="s">
        <v>733</v>
      </c>
      <c r="G734" s="8">
        <v>68.97999999999999</v>
      </c>
      <c r="H734" s="8">
        <v>81.2</v>
      </c>
      <c r="I734" s="8">
        <v>76.312</v>
      </c>
      <c r="J734" s="8">
        <v>20</v>
      </c>
      <c r="K734" s="8"/>
    </row>
    <row r="735" spans="1:11" s="1" customFormat="1" ht="31.5" customHeight="1">
      <c r="A735" s="5">
        <v>733</v>
      </c>
      <c r="B735" s="7">
        <v>4019</v>
      </c>
      <c r="C735" s="7" t="str">
        <f>VLOOKUP(B735,'[1]总表'!$C$2:$F$1053,2,FALSE)</f>
        <v>武汉经济技术开发区双湖语幼儿园</v>
      </c>
      <c r="D735" s="7" t="str">
        <f>VLOOKUP(B735,'[1]总表'!$C:$F,3,FALSE)</f>
        <v>应往届毕业生</v>
      </c>
      <c r="E735" s="7" t="str">
        <f>VLOOKUP(B735,'[1]总表'!$C:$F,4,FALSE)</f>
        <v>幼儿园教师</v>
      </c>
      <c r="F735" s="8" t="s">
        <v>734</v>
      </c>
      <c r="G735" s="8">
        <v>69.72800000000001</v>
      </c>
      <c r="H735" s="8">
        <v>80.6</v>
      </c>
      <c r="I735" s="8">
        <v>76.2512</v>
      </c>
      <c r="J735" s="8">
        <v>21</v>
      </c>
      <c r="K735" s="8"/>
    </row>
    <row r="736" spans="1:11" s="1" customFormat="1" ht="31.5" customHeight="1">
      <c r="A736" s="5">
        <v>734</v>
      </c>
      <c r="B736" s="7">
        <v>4020</v>
      </c>
      <c r="C736" s="7" t="str">
        <f>VLOOKUP(B736,'[1]总表'!$C$2:$F$1053,2,FALSE)</f>
        <v>武汉经济技术开发区双湖语幼儿园</v>
      </c>
      <c r="D736" s="7" t="str">
        <f>VLOOKUP(B736,'[1]总表'!$C:$F,3,FALSE)</f>
        <v>应往届毕业生</v>
      </c>
      <c r="E736" s="7" t="str">
        <f>VLOOKUP(B736,'[1]总表'!$C:$F,4,FALSE)</f>
        <v>保健医</v>
      </c>
      <c r="F736" s="8" t="s">
        <v>735</v>
      </c>
      <c r="G736" s="8">
        <v>75.26</v>
      </c>
      <c r="H736" s="8">
        <v>77.4</v>
      </c>
      <c r="I736" s="8">
        <v>76.54400000000001</v>
      </c>
      <c r="J736" s="8">
        <v>1</v>
      </c>
      <c r="K736" s="8" t="s">
        <v>13</v>
      </c>
    </row>
    <row r="737" spans="1:11" s="1" customFormat="1" ht="31.5" customHeight="1">
      <c r="A737" s="5">
        <v>735</v>
      </c>
      <c r="B737" s="7">
        <v>4020</v>
      </c>
      <c r="C737" s="7" t="str">
        <f>VLOOKUP(B737,'[1]总表'!$C$2:$F$1053,2,FALSE)</f>
        <v>武汉经济技术开发区双湖语幼儿园</v>
      </c>
      <c r="D737" s="7" t="str">
        <f>VLOOKUP(B737,'[1]总表'!$C:$F,3,FALSE)</f>
        <v>应往届毕业生</v>
      </c>
      <c r="E737" s="7" t="str">
        <f>VLOOKUP(B737,'[1]总表'!$C:$F,4,FALSE)</f>
        <v>保健医</v>
      </c>
      <c r="F737" s="8" t="s">
        <v>736</v>
      </c>
      <c r="G737" s="8">
        <v>64.37</v>
      </c>
      <c r="H737" s="8">
        <v>80.2</v>
      </c>
      <c r="I737" s="8">
        <v>73.868</v>
      </c>
      <c r="J737" s="8">
        <v>2</v>
      </c>
      <c r="K737" s="8" t="s">
        <v>13</v>
      </c>
    </row>
    <row r="738" spans="1:11" s="1" customFormat="1" ht="31.5" customHeight="1">
      <c r="A738" s="5">
        <v>736</v>
      </c>
      <c r="B738" s="7">
        <v>4020</v>
      </c>
      <c r="C738" s="7" t="str">
        <f>VLOOKUP(B738,'[1]总表'!$C$2:$F$1053,2,FALSE)</f>
        <v>武汉经济技术开发区双湖语幼儿园</v>
      </c>
      <c r="D738" s="7" t="str">
        <f>VLOOKUP(B738,'[1]总表'!$C:$F,3,FALSE)</f>
        <v>应往届毕业生</v>
      </c>
      <c r="E738" s="7" t="str">
        <f>VLOOKUP(B738,'[1]总表'!$C:$F,4,FALSE)</f>
        <v>保健医</v>
      </c>
      <c r="F738" s="8" t="s">
        <v>737</v>
      </c>
      <c r="G738" s="8">
        <v>62.02</v>
      </c>
      <c r="H738" s="8">
        <v>78.6</v>
      </c>
      <c r="I738" s="8">
        <v>71.968</v>
      </c>
      <c r="J738" s="8">
        <v>3</v>
      </c>
      <c r="K738" s="8" t="s">
        <v>13</v>
      </c>
    </row>
    <row r="739" spans="1:11" s="1" customFormat="1" ht="31.5" customHeight="1">
      <c r="A739" s="5">
        <v>737</v>
      </c>
      <c r="B739" s="7">
        <v>4020</v>
      </c>
      <c r="C739" s="7" t="str">
        <f>VLOOKUP(B739,'[1]总表'!$C$2:$F$1053,2,FALSE)</f>
        <v>武汉经济技术开发区双湖语幼儿园</v>
      </c>
      <c r="D739" s="7" t="str">
        <f>VLOOKUP(B739,'[1]总表'!$C:$F,3,FALSE)</f>
        <v>应往届毕业生</v>
      </c>
      <c r="E739" s="7" t="str">
        <f>VLOOKUP(B739,'[1]总表'!$C:$F,4,FALSE)</f>
        <v>保健医</v>
      </c>
      <c r="F739" s="8" t="s">
        <v>738</v>
      </c>
      <c r="G739" s="8">
        <v>60.47</v>
      </c>
      <c r="H739" s="8">
        <v>78.6</v>
      </c>
      <c r="I739" s="8">
        <v>71.348</v>
      </c>
      <c r="J739" s="8">
        <v>4</v>
      </c>
      <c r="K739" s="8"/>
    </row>
    <row r="740" spans="1:11" s="1" customFormat="1" ht="31.5" customHeight="1">
      <c r="A740" s="5">
        <v>738</v>
      </c>
      <c r="B740" s="7">
        <v>4020</v>
      </c>
      <c r="C740" s="7" t="str">
        <f>VLOOKUP(B740,'[1]总表'!$C$2:$F$1053,2,FALSE)</f>
        <v>武汉经济技术开发区双湖语幼儿园</v>
      </c>
      <c r="D740" s="7" t="str">
        <f>VLOOKUP(B740,'[1]总表'!$C:$F,3,FALSE)</f>
        <v>应往届毕业生</v>
      </c>
      <c r="E740" s="7" t="str">
        <f>VLOOKUP(B740,'[1]总表'!$C:$F,4,FALSE)</f>
        <v>保健医</v>
      </c>
      <c r="F740" s="8" t="s">
        <v>739</v>
      </c>
      <c r="G740" s="8">
        <v>59.16</v>
      </c>
      <c r="H740" s="8">
        <v>79.4</v>
      </c>
      <c r="I740" s="8">
        <v>71.304</v>
      </c>
      <c r="J740" s="8">
        <v>5</v>
      </c>
      <c r="K740" s="8"/>
    </row>
    <row r="741" spans="1:11" s="1" customFormat="1" ht="31.5" customHeight="1">
      <c r="A741" s="5">
        <v>739</v>
      </c>
      <c r="B741" s="7">
        <v>4020</v>
      </c>
      <c r="C741" s="7" t="str">
        <f>VLOOKUP(B741,'[1]总表'!$C$2:$F$1053,2,FALSE)</f>
        <v>武汉经济技术开发区双湖语幼儿园</v>
      </c>
      <c r="D741" s="7" t="str">
        <f>VLOOKUP(B741,'[1]总表'!$C:$F,3,FALSE)</f>
        <v>应往届毕业生</v>
      </c>
      <c r="E741" s="7" t="str">
        <f>VLOOKUP(B741,'[1]总表'!$C:$F,4,FALSE)</f>
        <v>保健医</v>
      </c>
      <c r="F741" s="8" t="s">
        <v>740</v>
      </c>
      <c r="G741" s="8">
        <v>61.01</v>
      </c>
      <c r="H741" s="8">
        <v>77.8</v>
      </c>
      <c r="I741" s="8">
        <v>71.084</v>
      </c>
      <c r="J741" s="8">
        <v>6</v>
      </c>
      <c r="K741" s="8"/>
    </row>
    <row r="742" spans="1:11" s="1" customFormat="1" ht="31.5" customHeight="1">
      <c r="A742" s="5">
        <v>740</v>
      </c>
      <c r="B742" s="7">
        <v>4020</v>
      </c>
      <c r="C742" s="7" t="str">
        <f>VLOOKUP(B742,'[1]总表'!$C$2:$F$1053,2,FALSE)</f>
        <v>武汉经济技术开发区双湖语幼儿园</v>
      </c>
      <c r="D742" s="7" t="str">
        <f>VLOOKUP(B742,'[1]总表'!$C:$F,3,FALSE)</f>
        <v>应往届毕业生</v>
      </c>
      <c r="E742" s="7" t="str">
        <f>VLOOKUP(B742,'[1]总表'!$C:$F,4,FALSE)</f>
        <v>保健医</v>
      </c>
      <c r="F742" s="8" t="s">
        <v>741</v>
      </c>
      <c r="G742" s="8">
        <v>60</v>
      </c>
      <c r="H742" s="8">
        <v>78.2</v>
      </c>
      <c r="I742" s="8">
        <v>70.92</v>
      </c>
      <c r="J742" s="8">
        <v>7</v>
      </c>
      <c r="K742" s="8"/>
    </row>
    <row r="743" spans="1:11" s="1" customFormat="1" ht="31.5" customHeight="1">
      <c r="A743" s="5">
        <v>741</v>
      </c>
      <c r="B743" s="7">
        <v>4020</v>
      </c>
      <c r="C743" s="7" t="str">
        <f>VLOOKUP(B743,'[1]总表'!$C$2:$F$1053,2,FALSE)</f>
        <v>武汉经济技术开发区双湖语幼儿园</v>
      </c>
      <c r="D743" s="7" t="str">
        <f>VLOOKUP(B743,'[1]总表'!$C:$F,3,FALSE)</f>
        <v>应往届毕业生</v>
      </c>
      <c r="E743" s="7" t="str">
        <f>VLOOKUP(B743,'[1]总表'!$C:$F,4,FALSE)</f>
        <v>保健医</v>
      </c>
      <c r="F743" s="8" t="s">
        <v>742</v>
      </c>
      <c r="G743" s="8">
        <v>60.84</v>
      </c>
      <c r="H743" s="8">
        <v>76.4</v>
      </c>
      <c r="I743" s="8">
        <v>70.176</v>
      </c>
      <c r="J743" s="8">
        <v>8</v>
      </c>
      <c r="K743" s="8"/>
    </row>
    <row r="744" spans="1:11" s="1" customFormat="1" ht="31.5" customHeight="1">
      <c r="A744" s="5">
        <v>742</v>
      </c>
      <c r="B744" s="7">
        <v>4020</v>
      </c>
      <c r="C744" s="7" t="str">
        <f>VLOOKUP(B744,'[1]总表'!$C$2:$F$1053,2,FALSE)</f>
        <v>武汉经济技术开发区双湖语幼儿园</v>
      </c>
      <c r="D744" s="7" t="str">
        <f>VLOOKUP(B744,'[1]总表'!$C:$F,3,FALSE)</f>
        <v>应往届毕业生</v>
      </c>
      <c r="E744" s="7" t="str">
        <f>VLOOKUP(B744,'[1]总表'!$C:$F,4,FALSE)</f>
        <v>保健医</v>
      </c>
      <c r="F744" s="8" t="s">
        <v>743</v>
      </c>
      <c r="G744" s="8">
        <v>58.79</v>
      </c>
      <c r="H744" s="8">
        <v>73.4</v>
      </c>
      <c r="I744" s="8">
        <v>67.556</v>
      </c>
      <c r="J744" s="8">
        <v>9</v>
      </c>
      <c r="K744" s="8"/>
    </row>
    <row r="745" spans="1:11" s="1" customFormat="1" ht="31.5" customHeight="1">
      <c r="A745" s="5">
        <v>743</v>
      </c>
      <c r="B745" s="7">
        <v>4021</v>
      </c>
      <c r="C745" s="7" t="str">
        <f>VLOOKUP(B745,'[1]总表'!$C$2:$F$1053,2,FALSE)</f>
        <v>武汉经济技术开发区双湖语幼儿园</v>
      </c>
      <c r="D745" s="7" t="str">
        <f>VLOOKUP(B745,'[1]总表'!$C:$F,3,FALSE)</f>
        <v>应往届毕业生</v>
      </c>
      <c r="E745" s="7" t="str">
        <f>VLOOKUP(B745,'[1]总表'!$C:$F,4,FALSE)</f>
        <v>幼儿园财务人员</v>
      </c>
      <c r="F745" s="8" t="s">
        <v>744</v>
      </c>
      <c r="G745" s="8">
        <v>69.01</v>
      </c>
      <c r="H745" s="8">
        <v>75.8</v>
      </c>
      <c r="I745" s="8">
        <v>73.084</v>
      </c>
      <c r="J745" s="8">
        <v>1</v>
      </c>
      <c r="K745" s="8" t="s">
        <v>13</v>
      </c>
    </row>
    <row r="746" spans="1:11" s="1" customFormat="1" ht="31.5" customHeight="1">
      <c r="A746" s="5">
        <v>744</v>
      </c>
      <c r="B746" s="7">
        <v>4021</v>
      </c>
      <c r="C746" s="7" t="str">
        <f>VLOOKUP(B746,'[1]总表'!$C$2:$F$1053,2,FALSE)</f>
        <v>武汉经济技术开发区双湖语幼儿园</v>
      </c>
      <c r="D746" s="7" t="str">
        <f>VLOOKUP(B746,'[1]总表'!$C:$F,3,FALSE)</f>
        <v>应往届毕业生</v>
      </c>
      <c r="E746" s="7" t="str">
        <f>VLOOKUP(B746,'[1]总表'!$C:$F,4,FALSE)</f>
        <v>幼儿园财务人员</v>
      </c>
      <c r="F746" s="8" t="s">
        <v>745</v>
      </c>
      <c r="G746" s="8">
        <v>63.97</v>
      </c>
      <c r="H746" s="8">
        <v>72</v>
      </c>
      <c r="I746" s="8">
        <v>68.788</v>
      </c>
      <c r="J746" s="8">
        <v>2</v>
      </c>
      <c r="K746" s="8"/>
    </row>
    <row r="747" spans="1:11" s="1" customFormat="1" ht="31.5" customHeight="1">
      <c r="A747" s="5">
        <v>745</v>
      </c>
      <c r="B747" s="7">
        <v>4021</v>
      </c>
      <c r="C747" s="7" t="str">
        <f>VLOOKUP(B747,'[1]总表'!$C$2:$F$1053,2,FALSE)</f>
        <v>武汉经济技术开发区双湖语幼儿园</v>
      </c>
      <c r="D747" s="7" t="str">
        <f>VLOOKUP(B747,'[1]总表'!$C:$F,3,FALSE)</f>
        <v>应往届毕业生</v>
      </c>
      <c r="E747" s="7" t="str">
        <f>VLOOKUP(B747,'[1]总表'!$C:$F,4,FALSE)</f>
        <v>幼儿园财务人员</v>
      </c>
      <c r="F747" s="8" t="s">
        <v>746</v>
      </c>
      <c r="G747" s="8">
        <v>63.33</v>
      </c>
      <c r="H747" s="8" t="s">
        <v>22</v>
      </c>
      <c r="I747" s="8" t="s">
        <v>22</v>
      </c>
      <c r="J747" s="8"/>
      <c r="K747" s="8"/>
    </row>
    <row r="748" spans="1:11" s="1" customFormat="1" ht="31.5" customHeight="1">
      <c r="A748" s="5">
        <v>746</v>
      </c>
      <c r="B748" s="7">
        <v>4022</v>
      </c>
      <c r="C748" s="7" t="str">
        <f>VLOOKUP(B748,'[1]总表'!$C$2:$F$1053,2,FALSE)</f>
        <v>武汉经济技术开发区双湖语幼儿园</v>
      </c>
      <c r="D748" s="7" t="str">
        <f>VLOOKUP(B748,'[1]总表'!$C:$F,3,FALSE)</f>
        <v>应往届毕业生</v>
      </c>
      <c r="E748" s="7" t="str">
        <f>VLOOKUP(B748,'[1]总表'!$C:$F,4,FALSE)</f>
        <v>幼儿园保育员</v>
      </c>
      <c r="F748" s="8" t="s">
        <v>747</v>
      </c>
      <c r="G748" s="8">
        <v>85.01</v>
      </c>
      <c r="H748" s="8">
        <v>80.58</v>
      </c>
      <c r="I748" s="8">
        <v>82.352</v>
      </c>
      <c r="J748" s="8">
        <v>1</v>
      </c>
      <c r="K748" s="8" t="s">
        <v>13</v>
      </c>
    </row>
    <row r="749" spans="1:11" s="1" customFormat="1" ht="31.5" customHeight="1">
      <c r="A749" s="5">
        <v>747</v>
      </c>
      <c r="B749" s="7">
        <v>4022</v>
      </c>
      <c r="C749" s="7" t="str">
        <f>VLOOKUP(B749,'[1]总表'!$C$2:$F$1053,2,FALSE)</f>
        <v>武汉经济技术开发区双湖语幼儿园</v>
      </c>
      <c r="D749" s="7" t="str">
        <f>VLOOKUP(B749,'[1]总表'!$C:$F,3,FALSE)</f>
        <v>应往届毕业生</v>
      </c>
      <c r="E749" s="7" t="str">
        <f>VLOOKUP(B749,'[1]总表'!$C:$F,4,FALSE)</f>
        <v>幼儿园保育员</v>
      </c>
      <c r="F749" s="8" t="s">
        <v>748</v>
      </c>
      <c r="G749" s="8">
        <v>77.21</v>
      </c>
      <c r="H749" s="8">
        <v>82.34</v>
      </c>
      <c r="I749" s="8">
        <v>80.28800000000001</v>
      </c>
      <c r="J749" s="8">
        <v>2</v>
      </c>
      <c r="K749" s="8" t="s">
        <v>13</v>
      </c>
    </row>
    <row r="750" spans="1:11" s="1" customFormat="1" ht="31.5" customHeight="1">
      <c r="A750" s="5">
        <v>748</v>
      </c>
      <c r="B750" s="7">
        <v>4022</v>
      </c>
      <c r="C750" s="7" t="str">
        <f>VLOOKUP(B750,'[1]总表'!$C$2:$F$1053,2,FALSE)</f>
        <v>武汉经济技术开发区双湖语幼儿园</v>
      </c>
      <c r="D750" s="7" t="str">
        <f>VLOOKUP(B750,'[1]总表'!$C:$F,3,FALSE)</f>
        <v>应往届毕业生</v>
      </c>
      <c r="E750" s="7" t="str">
        <f>VLOOKUP(B750,'[1]总表'!$C:$F,4,FALSE)</f>
        <v>幼儿园保育员</v>
      </c>
      <c r="F750" s="8" t="s">
        <v>749</v>
      </c>
      <c r="G750" s="8">
        <v>80.81</v>
      </c>
      <c r="H750" s="8">
        <v>79.94</v>
      </c>
      <c r="I750" s="8">
        <v>80.28800000000001</v>
      </c>
      <c r="J750" s="8">
        <v>3</v>
      </c>
      <c r="K750" s="8" t="s">
        <v>13</v>
      </c>
    </row>
    <row r="751" spans="1:11" s="1" customFormat="1" ht="31.5" customHeight="1">
      <c r="A751" s="5">
        <v>749</v>
      </c>
      <c r="B751" s="7">
        <v>4022</v>
      </c>
      <c r="C751" s="7" t="str">
        <f>VLOOKUP(B751,'[1]总表'!$C$2:$F$1053,2,FALSE)</f>
        <v>武汉经济技术开发区双湖语幼儿园</v>
      </c>
      <c r="D751" s="7" t="str">
        <f>VLOOKUP(B751,'[1]总表'!$C:$F,3,FALSE)</f>
        <v>应往届毕业生</v>
      </c>
      <c r="E751" s="7" t="str">
        <f>VLOOKUP(B751,'[1]总表'!$C:$F,4,FALSE)</f>
        <v>幼儿园保育员</v>
      </c>
      <c r="F751" s="8" t="s">
        <v>750</v>
      </c>
      <c r="G751" s="8">
        <v>83.06</v>
      </c>
      <c r="H751" s="8">
        <v>78.4</v>
      </c>
      <c r="I751" s="8">
        <v>80.26400000000001</v>
      </c>
      <c r="J751" s="8">
        <v>4</v>
      </c>
      <c r="K751" s="8" t="s">
        <v>13</v>
      </c>
    </row>
    <row r="752" spans="1:11" s="1" customFormat="1" ht="31.5" customHeight="1">
      <c r="A752" s="5">
        <v>750</v>
      </c>
      <c r="B752" s="7">
        <v>4022</v>
      </c>
      <c r="C752" s="7" t="str">
        <f>VLOOKUP(B752,'[1]总表'!$C$2:$F$1053,2,FALSE)</f>
        <v>武汉经济技术开发区双湖语幼儿园</v>
      </c>
      <c r="D752" s="7" t="str">
        <f>VLOOKUP(B752,'[1]总表'!$C:$F,3,FALSE)</f>
        <v>应往届毕业生</v>
      </c>
      <c r="E752" s="7" t="str">
        <f>VLOOKUP(B752,'[1]总表'!$C:$F,4,FALSE)</f>
        <v>幼儿园保育员</v>
      </c>
      <c r="F752" s="8" t="s">
        <v>751</v>
      </c>
      <c r="G752" s="8">
        <v>78.79</v>
      </c>
      <c r="H752" s="8">
        <v>80.5</v>
      </c>
      <c r="I752" s="8">
        <v>79.816</v>
      </c>
      <c r="J752" s="8">
        <v>5</v>
      </c>
      <c r="K752" s="8" t="s">
        <v>13</v>
      </c>
    </row>
    <row r="753" spans="1:11" s="1" customFormat="1" ht="31.5" customHeight="1">
      <c r="A753" s="5">
        <v>751</v>
      </c>
      <c r="B753" s="7">
        <v>4022</v>
      </c>
      <c r="C753" s="7" t="str">
        <f>VLOOKUP(B753,'[1]总表'!$C$2:$F$1053,2,FALSE)</f>
        <v>武汉经济技术开发区双湖语幼儿园</v>
      </c>
      <c r="D753" s="7" t="str">
        <f>VLOOKUP(B753,'[1]总表'!$C:$F,3,FALSE)</f>
        <v>应往届毕业生</v>
      </c>
      <c r="E753" s="7" t="str">
        <f>VLOOKUP(B753,'[1]总表'!$C:$F,4,FALSE)</f>
        <v>幼儿园保育员</v>
      </c>
      <c r="F753" s="8" t="s">
        <v>752</v>
      </c>
      <c r="G753" s="8">
        <v>77.92</v>
      </c>
      <c r="H753" s="8">
        <v>81.04</v>
      </c>
      <c r="I753" s="8">
        <v>79.792</v>
      </c>
      <c r="J753" s="8">
        <v>6</v>
      </c>
      <c r="K753" s="8" t="s">
        <v>13</v>
      </c>
    </row>
    <row r="754" spans="1:11" s="1" customFormat="1" ht="31.5" customHeight="1">
      <c r="A754" s="5">
        <v>752</v>
      </c>
      <c r="B754" s="7">
        <v>4022</v>
      </c>
      <c r="C754" s="7" t="str">
        <f>VLOOKUP(B754,'[1]总表'!$C$2:$F$1053,2,FALSE)</f>
        <v>武汉经济技术开发区双湖语幼儿园</v>
      </c>
      <c r="D754" s="7" t="str">
        <f>VLOOKUP(B754,'[1]总表'!$C:$F,3,FALSE)</f>
        <v>应往届毕业生</v>
      </c>
      <c r="E754" s="7" t="str">
        <f>VLOOKUP(B754,'[1]总表'!$C:$F,4,FALSE)</f>
        <v>幼儿园保育员</v>
      </c>
      <c r="F754" s="8" t="s">
        <v>753</v>
      </c>
      <c r="G754" s="8">
        <v>77.68</v>
      </c>
      <c r="H754" s="8">
        <v>80.14</v>
      </c>
      <c r="I754" s="8">
        <v>79.156</v>
      </c>
      <c r="J754" s="8">
        <v>7</v>
      </c>
      <c r="K754" s="8" t="s">
        <v>13</v>
      </c>
    </row>
    <row r="755" spans="1:11" s="1" customFormat="1" ht="31.5" customHeight="1">
      <c r="A755" s="5">
        <v>753</v>
      </c>
      <c r="B755" s="7">
        <v>4022</v>
      </c>
      <c r="C755" s="7" t="str">
        <f>VLOOKUP(B755,'[1]总表'!$C$2:$F$1053,2,FALSE)</f>
        <v>武汉经济技术开发区双湖语幼儿园</v>
      </c>
      <c r="D755" s="7" t="str">
        <f>VLOOKUP(B755,'[1]总表'!$C:$F,3,FALSE)</f>
        <v>应往届毕业生</v>
      </c>
      <c r="E755" s="7" t="str">
        <f>VLOOKUP(B755,'[1]总表'!$C:$F,4,FALSE)</f>
        <v>幼儿园保育员</v>
      </c>
      <c r="F755" s="8" t="s">
        <v>754</v>
      </c>
      <c r="G755" s="8">
        <v>76.64</v>
      </c>
      <c r="H755" s="8">
        <v>80.8</v>
      </c>
      <c r="I755" s="8">
        <v>79.136</v>
      </c>
      <c r="J755" s="8">
        <v>8</v>
      </c>
      <c r="K755" s="8" t="s">
        <v>13</v>
      </c>
    </row>
    <row r="756" spans="1:11" s="1" customFormat="1" ht="31.5" customHeight="1">
      <c r="A756" s="5">
        <v>754</v>
      </c>
      <c r="B756" s="7">
        <v>4022</v>
      </c>
      <c r="C756" s="7" t="str">
        <f>VLOOKUP(B756,'[1]总表'!$C$2:$F$1053,2,FALSE)</f>
        <v>武汉经济技术开发区双湖语幼儿园</v>
      </c>
      <c r="D756" s="7" t="str">
        <f>VLOOKUP(B756,'[1]总表'!$C:$F,3,FALSE)</f>
        <v>应往届毕业生</v>
      </c>
      <c r="E756" s="7" t="str">
        <f>VLOOKUP(B756,'[1]总表'!$C:$F,4,FALSE)</f>
        <v>幼儿园保育员</v>
      </c>
      <c r="F756" s="8" t="s">
        <v>755</v>
      </c>
      <c r="G756" s="8">
        <v>78.86</v>
      </c>
      <c r="H756" s="8">
        <v>79</v>
      </c>
      <c r="I756" s="8">
        <v>78.944</v>
      </c>
      <c r="J756" s="8">
        <v>9</v>
      </c>
      <c r="K756" s="8" t="s">
        <v>13</v>
      </c>
    </row>
    <row r="757" spans="1:11" s="1" customFormat="1" ht="31.5" customHeight="1">
      <c r="A757" s="5">
        <v>755</v>
      </c>
      <c r="B757" s="7">
        <v>4022</v>
      </c>
      <c r="C757" s="7" t="str">
        <f>VLOOKUP(B757,'[1]总表'!$C$2:$F$1053,2,FALSE)</f>
        <v>武汉经济技术开发区双湖语幼儿园</v>
      </c>
      <c r="D757" s="7" t="str">
        <f>VLOOKUP(B757,'[1]总表'!$C:$F,3,FALSE)</f>
        <v>应往届毕业生</v>
      </c>
      <c r="E757" s="7" t="str">
        <f>VLOOKUP(B757,'[1]总表'!$C:$F,4,FALSE)</f>
        <v>幼儿园保育员</v>
      </c>
      <c r="F757" s="8" t="s">
        <v>756</v>
      </c>
      <c r="G757" s="8">
        <v>77.28</v>
      </c>
      <c r="H757" s="8">
        <v>79.7</v>
      </c>
      <c r="I757" s="8">
        <v>78.732</v>
      </c>
      <c r="J757" s="8">
        <v>10</v>
      </c>
      <c r="K757" s="8" t="s">
        <v>13</v>
      </c>
    </row>
    <row r="758" spans="1:11" s="1" customFormat="1" ht="31.5" customHeight="1">
      <c r="A758" s="5">
        <v>756</v>
      </c>
      <c r="B758" s="7">
        <v>4022</v>
      </c>
      <c r="C758" s="7" t="str">
        <f>VLOOKUP(B758,'[1]总表'!$C$2:$F$1053,2,FALSE)</f>
        <v>武汉经济技术开发区双湖语幼儿园</v>
      </c>
      <c r="D758" s="7" t="str">
        <f>VLOOKUP(B758,'[1]总表'!$C:$F,3,FALSE)</f>
        <v>应往届毕业生</v>
      </c>
      <c r="E758" s="7" t="str">
        <f>VLOOKUP(B758,'[1]总表'!$C:$F,4,FALSE)</f>
        <v>幼儿园保育员</v>
      </c>
      <c r="F758" s="8" t="s">
        <v>757</v>
      </c>
      <c r="G758" s="8">
        <v>82.32</v>
      </c>
      <c r="H758" s="8">
        <v>76.2</v>
      </c>
      <c r="I758" s="8">
        <v>78.648</v>
      </c>
      <c r="J758" s="8">
        <v>11</v>
      </c>
      <c r="K758" s="8" t="s">
        <v>13</v>
      </c>
    </row>
    <row r="759" spans="1:11" s="1" customFormat="1" ht="31.5" customHeight="1">
      <c r="A759" s="5">
        <v>757</v>
      </c>
      <c r="B759" s="7">
        <v>4022</v>
      </c>
      <c r="C759" s="7" t="str">
        <f>VLOOKUP(B759,'[1]总表'!$C$2:$F$1053,2,FALSE)</f>
        <v>武汉经济技术开发区双湖语幼儿园</v>
      </c>
      <c r="D759" s="7" t="str">
        <f>VLOOKUP(B759,'[1]总表'!$C:$F,3,FALSE)</f>
        <v>应往届毕业生</v>
      </c>
      <c r="E759" s="7" t="str">
        <f>VLOOKUP(B759,'[1]总表'!$C:$F,4,FALSE)</f>
        <v>幼儿园保育员</v>
      </c>
      <c r="F759" s="8" t="s">
        <v>758</v>
      </c>
      <c r="G759" s="8">
        <v>77.01</v>
      </c>
      <c r="H759" s="8">
        <v>79.44</v>
      </c>
      <c r="I759" s="8">
        <v>78.46799999999999</v>
      </c>
      <c r="J759" s="8">
        <v>12</v>
      </c>
      <c r="K759" s="8" t="s">
        <v>13</v>
      </c>
    </row>
    <row r="760" spans="1:11" s="1" customFormat="1" ht="31.5" customHeight="1">
      <c r="A760" s="5">
        <v>758</v>
      </c>
      <c r="B760" s="7">
        <v>4022</v>
      </c>
      <c r="C760" s="7" t="str">
        <f>VLOOKUP(B760,'[1]总表'!$C$2:$F$1053,2,FALSE)</f>
        <v>武汉经济技术开发区双湖语幼儿园</v>
      </c>
      <c r="D760" s="7" t="str">
        <f>VLOOKUP(B760,'[1]总表'!$C:$F,3,FALSE)</f>
        <v>应往届毕业生</v>
      </c>
      <c r="E760" s="7" t="str">
        <f>VLOOKUP(B760,'[1]总表'!$C:$F,4,FALSE)</f>
        <v>幼儿园保育员</v>
      </c>
      <c r="F760" s="8" t="s">
        <v>759</v>
      </c>
      <c r="G760" s="8">
        <v>80.27</v>
      </c>
      <c r="H760" s="8">
        <v>77.12</v>
      </c>
      <c r="I760" s="8">
        <v>78.38</v>
      </c>
      <c r="J760" s="8">
        <v>13</v>
      </c>
      <c r="K760" s="8"/>
    </row>
    <row r="761" spans="1:11" s="1" customFormat="1" ht="31.5" customHeight="1">
      <c r="A761" s="5">
        <v>759</v>
      </c>
      <c r="B761" s="7">
        <v>4022</v>
      </c>
      <c r="C761" s="7" t="str">
        <f>VLOOKUP(B761,'[1]总表'!$C$2:$F$1053,2,FALSE)</f>
        <v>武汉经济技术开发区双湖语幼儿园</v>
      </c>
      <c r="D761" s="7" t="str">
        <f>VLOOKUP(B761,'[1]总表'!$C:$F,3,FALSE)</f>
        <v>应往届毕业生</v>
      </c>
      <c r="E761" s="7" t="str">
        <f>VLOOKUP(B761,'[1]总表'!$C:$F,4,FALSE)</f>
        <v>幼儿园保育员</v>
      </c>
      <c r="F761" s="8" t="s">
        <v>760</v>
      </c>
      <c r="G761" s="8">
        <v>79.53</v>
      </c>
      <c r="H761" s="8">
        <v>76.68</v>
      </c>
      <c r="I761" s="8">
        <v>77.82000000000001</v>
      </c>
      <c r="J761" s="8">
        <v>14</v>
      </c>
      <c r="K761" s="8"/>
    </row>
    <row r="762" spans="1:11" s="1" customFormat="1" ht="31.5" customHeight="1">
      <c r="A762" s="5">
        <v>760</v>
      </c>
      <c r="B762" s="7">
        <v>4022</v>
      </c>
      <c r="C762" s="7" t="str">
        <f>VLOOKUP(B762,'[1]总表'!$C$2:$F$1053,2,FALSE)</f>
        <v>武汉经济技术开发区双湖语幼儿园</v>
      </c>
      <c r="D762" s="7" t="str">
        <f>VLOOKUP(B762,'[1]总表'!$C:$F,3,FALSE)</f>
        <v>应往届毕业生</v>
      </c>
      <c r="E762" s="7" t="str">
        <f>VLOOKUP(B762,'[1]总表'!$C:$F,4,FALSE)</f>
        <v>幼儿园保育员</v>
      </c>
      <c r="F762" s="8" t="s">
        <v>761</v>
      </c>
      <c r="G762" s="8">
        <v>77.38</v>
      </c>
      <c r="H762" s="8">
        <v>77.9</v>
      </c>
      <c r="I762" s="8">
        <v>77.69200000000001</v>
      </c>
      <c r="J762" s="8">
        <v>15</v>
      </c>
      <c r="K762" s="8"/>
    </row>
    <row r="763" spans="1:11" s="1" customFormat="1" ht="31.5" customHeight="1">
      <c r="A763" s="5">
        <v>761</v>
      </c>
      <c r="B763" s="7">
        <v>4022</v>
      </c>
      <c r="C763" s="7" t="str">
        <f>VLOOKUP(B763,'[1]总表'!$C$2:$F$1053,2,FALSE)</f>
        <v>武汉经济技术开发区双湖语幼儿园</v>
      </c>
      <c r="D763" s="7" t="str">
        <f>VLOOKUP(B763,'[1]总表'!$C:$F,3,FALSE)</f>
        <v>应往届毕业生</v>
      </c>
      <c r="E763" s="7" t="str">
        <f>VLOOKUP(B763,'[1]总表'!$C:$F,4,FALSE)</f>
        <v>幼儿园保育员</v>
      </c>
      <c r="F763" s="8" t="s">
        <v>762</v>
      </c>
      <c r="G763" s="8">
        <v>74.39</v>
      </c>
      <c r="H763" s="8">
        <v>79.86</v>
      </c>
      <c r="I763" s="8">
        <v>77.672</v>
      </c>
      <c r="J763" s="8">
        <v>16</v>
      </c>
      <c r="K763" s="8"/>
    </row>
    <row r="764" spans="1:11" s="1" customFormat="1" ht="31.5" customHeight="1">
      <c r="A764" s="5">
        <v>762</v>
      </c>
      <c r="B764" s="7">
        <v>4022</v>
      </c>
      <c r="C764" s="7" t="str">
        <f>VLOOKUP(B764,'[1]总表'!$C$2:$F$1053,2,FALSE)</f>
        <v>武汉经济技术开发区双湖语幼儿园</v>
      </c>
      <c r="D764" s="7" t="str">
        <f>VLOOKUP(B764,'[1]总表'!$C:$F,3,FALSE)</f>
        <v>应往届毕业生</v>
      </c>
      <c r="E764" s="7" t="str">
        <f>VLOOKUP(B764,'[1]总表'!$C:$F,4,FALSE)</f>
        <v>幼儿园保育员</v>
      </c>
      <c r="F764" s="8" t="s">
        <v>763</v>
      </c>
      <c r="G764" s="8">
        <v>74.39</v>
      </c>
      <c r="H764" s="8">
        <v>79.74</v>
      </c>
      <c r="I764" s="8">
        <v>77.6</v>
      </c>
      <c r="J764" s="8">
        <v>17</v>
      </c>
      <c r="K764" s="8"/>
    </row>
    <row r="765" spans="1:11" s="1" customFormat="1" ht="31.5" customHeight="1">
      <c r="A765" s="5">
        <v>763</v>
      </c>
      <c r="B765" s="7">
        <v>4022</v>
      </c>
      <c r="C765" s="7" t="str">
        <f>VLOOKUP(B765,'[1]总表'!$C$2:$F$1053,2,FALSE)</f>
        <v>武汉经济技术开发区双湖语幼儿园</v>
      </c>
      <c r="D765" s="7" t="str">
        <f>VLOOKUP(B765,'[1]总表'!$C:$F,3,FALSE)</f>
        <v>应往届毕业生</v>
      </c>
      <c r="E765" s="7" t="str">
        <f>VLOOKUP(B765,'[1]总表'!$C:$F,4,FALSE)</f>
        <v>幼儿园保育员</v>
      </c>
      <c r="F765" s="8" t="s">
        <v>764</v>
      </c>
      <c r="G765" s="8">
        <v>77.55</v>
      </c>
      <c r="H765" s="8">
        <v>77.56</v>
      </c>
      <c r="I765" s="8">
        <v>77.556</v>
      </c>
      <c r="J765" s="8">
        <v>18</v>
      </c>
      <c r="K765" s="8"/>
    </row>
    <row r="766" spans="1:11" s="1" customFormat="1" ht="31.5" customHeight="1">
      <c r="A766" s="5">
        <v>764</v>
      </c>
      <c r="B766" s="7">
        <v>4022</v>
      </c>
      <c r="C766" s="7" t="str">
        <f>VLOOKUP(B766,'[1]总表'!$C$2:$F$1053,2,FALSE)</f>
        <v>武汉经济技术开发区双湖语幼儿园</v>
      </c>
      <c r="D766" s="7" t="str">
        <f>VLOOKUP(B766,'[1]总表'!$C:$F,3,FALSE)</f>
        <v>应往届毕业生</v>
      </c>
      <c r="E766" s="7" t="str">
        <f>VLOOKUP(B766,'[1]总表'!$C:$F,4,FALSE)</f>
        <v>幼儿园保育员</v>
      </c>
      <c r="F766" s="8" t="s">
        <v>765</v>
      </c>
      <c r="G766" s="8">
        <v>78.32</v>
      </c>
      <c r="H766" s="8">
        <v>76.92</v>
      </c>
      <c r="I766" s="8">
        <v>77.48</v>
      </c>
      <c r="J766" s="8">
        <v>19</v>
      </c>
      <c r="K766" s="8"/>
    </row>
    <row r="767" spans="1:11" s="1" customFormat="1" ht="31.5" customHeight="1">
      <c r="A767" s="5">
        <v>765</v>
      </c>
      <c r="B767" s="7">
        <v>4022</v>
      </c>
      <c r="C767" s="7" t="str">
        <f>VLOOKUP(B767,'[1]总表'!$C$2:$F$1053,2,FALSE)</f>
        <v>武汉经济技术开发区双湖语幼儿园</v>
      </c>
      <c r="D767" s="7" t="str">
        <f>VLOOKUP(B767,'[1]总表'!$C:$F,3,FALSE)</f>
        <v>应往届毕业生</v>
      </c>
      <c r="E767" s="7" t="str">
        <f>VLOOKUP(B767,'[1]总表'!$C:$F,4,FALSE)</f>
        <v>幼儿园保育员</v>
      </c>
      <c r="F767" s="8" t="s">
        <v>766</v>
      </c>
      <c r="G767" s="8">
        <v>79.9</v>
      </c>
      <c r="H767" s="8">
        <v>75.2</v>
      </c>
      <c r="I767" s="8">
        <v>77.08</v>
      </c>
      <c r="J767" s="8">
        <v>20</v>
      </c>
      <c r="K767" s="8"/>
    </row>
    <row r="768" spans="1:11" s="1" customFormat="1" ht="31.5" customHeight="1">
      <c r="A768" s="5">
        <v>766</v>
      </c>
      <c r="B768" s="7">
        <v>4022</v>
      </c>
      <c r="C768" s="7" t="str">
        <f>VLOOKUP(B768,'[1]总表'!$C$2:$F$1053,2,FALSE)</f>
        <v>武汉经济技术开发区双湖语幼儿园</v>
      </c>
      <c r="D768" s="7" t="str">
        <f>VLOOKUP(B768,'[1]总表'!$C:$F,3,FALSE)</f>
        <v>应往届毕业生</v>
      </c>
      <c r="E768" s="7" t="str">
        <f>VLOOKUP(B768,'[1]总表'!$C:$F,4,FALSE)</f>
        <v>幼儿园保育员</v>
      </c>
      <c r="F768" s="8" t="s">
        <v>767</v>
      </c>
      <c r="G768" s="8">
        <v>75.23</v>
      </c>
      <c r="H768" s="8">
        <v>78.22</v>
      </c>
      <c r="I768" s="8">
        <v>77.024</v>
      </c>
      <c r="J768" s="8">
        <v>21</v>
      </c>
      <c r="K768" s="8"/>
    </row>
    <row r="769" spans="1:11" s="1" customFormat="1" ht="31.5" customHeight="1">
      <c r="A769" s="5">
        <v>767</v>
      </c>
      <c r="B769" s="7">
        <v>4022</v>
      </c>
      <c r="C769" s="7" t="str">
        <f>VLOOKUP(B769,'[1]总表'!$C$2:$F$1053,2,FALSE)</f>
        <v>武汉经济技术开发区双湖语幼儿园</v>
      </c>
      <c r="D769" s="7" t="str">
        <f>VLOOKUP(B769,'[1]总表'!$C:$F,3,FALSE)</f>
        <v>应往届毕业生</v>
      </c>
      <c r="E769" s="7" t="str">
        <f>VLOOKUP(B769,'[1]总表'!$C:$F,4,FALSE)</f>
        <v>幼儿园保育员</v>
      </c>
      <c r="F769" s="8" t="s">
        <v>768</v>
      </c>
      <c r="G769" s="8">
        <v>76.24</v>
      </c>
      <c r="H769" s="8">
        <v>77.5</v>
      </c>
      <c r="I769" s="8">
        <v>76.996</v>
      </c>
      <c r="J769" s="8">
        <v>22</v>
      </c>
      <c r="K769" s="8"/>
    </row>
    <row r="770" spans="1:11" s="1" customFormat="1" ht="31.5" customHeight="1">
      <c r="A770" s="5">
        <v>768</v>
      </c>
      <c r="B770" s="7">
        <v>4022</v>
      </c>
      <c r="C770" s="7" t="str">
        <f>VLOOKUP(B770,'[1]总表'!$C$2:$F$1053,2,FALSE)</f>
        <v>武汉经济技术开发区双湖语幼儿园</v>
      </c>
      <c r="D770" s="7" t="str">
        <f>VLOOKUP(B770,'[1]总表'!$C:$F,3,FALSE)</f>
        <v>应往届毕业生</v>
      </c>
      <c r="E770" s="7" t="str">
        <f>VLOOKUP(B770,'[1]总表'!$C:$F,4,FALSE)</f>
        <v>幼儿园保育员</v>
      </c>
      <c r="F770" s="8" t="s">
        <v>769</v>
      </c>
      <c r="G770" s="8">
        <v>78.79</v>
      </c>
      <c r="H770" s="8">
        <v>75.74</v>
      </c>
      <c r="I770" s="8">
        <v>76.96000000000001</v>
      </c>
      <c r="J770" s="8">
        <v>23</v>
      </c>
      <c r="K770" s="8"/>
    </row>
    <row r="771" spans="1:11" s="1" customFormat="1" ht="31.5" customHeight="1">
      <c r="A771" s="5">
        <v>769</v>
      </c>
      <c r="B771" s="7">
        <v>4022</v>
      </c>
      <c r="C771" s="7" t="str">
        <f>VLOOKUP(B771,'[1]总表'!$C$2:$F$1053,2,FALSE)</f>
        <v>武汉经济技术开发区双湖语幼儿园</v>
      </c>
      <c r="D771" s="7" t="str">
        <f>VLOOKUP(B771,'[1]总表'!$C:$F,3,FALSE)</f>
        <v>应往届毕业生</v>
      </c>
      <c r="E771" s="7" t="str">
        <f>VLOOKUP(B771,'[1]总表'!$C:$F,4,FALSE)</f>
        <v>幼儿园保育员</v>
      </c>
      <c r="F771" s="8" t="s">
        <v>770</v>
      </c>
      <c r="G771" s="8">
        <v>74.86</v>
      </c>
      <c r="H771" s="8">
        <v>78.12</v>
      </c>
      <c r="I771" s="8">
        <v>76.816</v>
      </c>
      <c r="J771" s="8">
        <v>24</v>
      </c>
      <c r="K771" s="8"/>
    </row>
    <row r="772" spans="1:11" s="1" customFormat="1" ht="31.5" customHeight="1">
      <c r="A772" s="5">
        <v>770</v>
      </c>
      <c r="B772" s="7">
        <v>4022</v>
      </c>
      <c r="C772" s="7" t="str">
        <f>VLOOKUP(B772,'[1]总表'!$C$2:$F$1053,2,FALSE)</f>
        <v>武汉经济技术开发区双湖语幼儿园</v>
      </c>
      <c r="D772" s="7" t="str">
        <f>VLOOKUP(B772,'[1]总表'!$C:$F,3,FALSE)</f>
        <v>应往届毕业生</v>
      </c>
      <c r="E772" s="7" t="str">
        <f>VLOOKUP(B772,'[1]总表'!$C:$F,4,FALSE)</f>
        <v>幼儿园保育员</v>
      </c>
      <c r="F772" s="8" t="s">
        <v>771</v>
      </c>
      <c r="G772" s="8">
        <v>74.96</v>
      </c>
      <c r="H772" s="8">
        <v>77.56</v>
      </c>
      <c r="I772" s="8">
        <v>76.52</v>
      </c>
      <c r="J772" s="8">
        <v>25</v>
      </c>
      <c r="K772" s="8"/>
    </row>
    <row r="773" spans="1:11" s="1" customFormat="1" ht="31.5" customHeight="1">
      <c r="A773" s="5">
        <v>771</v>
      </c>
      <c r="B773" s="7">
        <v>4022</v>
      </c>
      <c r="C773" s="7" t="str">
        <f>VLOOKUP(B773,'[1]总表'!$C$2:$F$1053,2,FALSE)</f>
        <v>武汉经济技术开发区双湖语幼儿园</v>
      </c>
      <c r="D773" s="7" t="str">
        <f>VLOOKUP(B773,'[1]总表'!$C:$F,3,FALSE)</f>
        <v>应往届毕业生</v>
      </c>
      <c r="E773" s="7" t="str">
        <f>VLOOKUP(B773,'[1]总表'!$C:$F,4,FALSE)</f>
        <v>幼儿园保育员</v>
      </c>
      <c r="F773" s="8" t="s">
        <v>772</v>
      </c>
      <c r="G773" s="8">
        <v>80.87</v>
      </c>
      <c r="H773" s="8">
        <v>73.6</v>
      </c>
      <c r="I773" s="8">
        <v>76.50800000000001</v>
      </c>
      <c r="J773" s="8">
        <v>26</v>
      </c>
      <c r="K773" s="8"/>
    </row>
    <row r="774" spans="1:11" s="1" customFormat="1" ht="31.5" customHeight="1">
      <c r="A774" s="5">
        <v>772</v>
      </c>
      <c r="B774" s="7">
        <v>4022</v>
      </c>
      <c r="C774" s="7" t="str">
        <f>VLOOKUP(B774,'[1]总表'!$C$2:$F$1053,2,FALSE)</f>
        <v>武汉经济技术开发区双湖语幼儿园</v>
      </c>
      <c r="D774" s="7" t="str">
        <f>VLOOKUP(B774,'[1]总表'!$C:$F,3,FALSE)</f>
        <v>应往届毕业生</v>
      </c>
      <c r="E774" s="7" t="str">
        <f>VLOOKUP(B774,'[1]总表'!$C:$F,4,FALSE)</f>
        <v>幼儿园保育员</v>
      </c>
      <c r="F774" s="8" t="s">
        <v>773</v>
      </c>
      <c r="G774" s="8">
        <v>74.12</v>
      </c>
      <c r="H774" s="8">
        <v>77.6</v>
      </c>
      <c r="I774" s="8">
        <v>76.208</v>
      </c>
      <c r="J774" s="8">
        <v>27</v>
      </c>
      <c r="K774" s="8"/>
    </row>
    <row r="775" spans="1:11" s="1" customFormat="1" ht="31.5" customHeight="1">
      <c r="A775" s="5">
        <v>773</v>
      </c>
      <c r="B775" s="7">
        <v>4022</v>
      </c>
      <c r="C775" s="7" t="str">
        <f>VLOOKUP(B775,'[1]总表'!$C$2:$F$1053,2,FALSE)</f>
        <v>武汉经济技术开发区双湖语幼儿园</v>
      </c>
      <c r="D775" s="7" t="str">
        <f>VLOOKUP(B775,'[1]总表'!$C:$F,3,FALSE)</f>
        <v>应往届毕业生</v>
      </c>
      <c r="E775" s="7" t="str">
        <f>VLOOKUP(B775,'[1]总表'!$C:$F,4,FALSE)</f>
        <v>幼儿园保育员</v>
      </c>
      <c r="F775" s="8" t="s">
        <v>774</v>
      </c>
      <c r="G775" s="8">
        <v>75.53</v>
      </c>
      <c r="H775" s="8">
        <v>76.22</v>
      </c>
      <c r="I775" s="8">
        <v>75.944</v>
      </c>
      <c r="J775" s="8">
        <v>28</v>
      </c>
      <c r="K775" s="8"/>
    </row>
    <row r="776" spans="1:11" s="1" customFormat="1" ht="31.5" customHeight="1">
      <c r="A776" s="5">
        <v>774</v>
      </c>
      <c r="B776" s="7">
        <v>4022</v>
      </c>
      <c r="C776" s="7" t="str">
        <f>VLOOKUP(B776,'[1]总表'!$C$2:$F$1053,2,FALSE)</f>
        <v>武汉经济技术开发区双湖语幼儿园</v>
      </c>
      <c r="D776" s="7" t="str">
        <f>VLOOKUP(B776,'[1]总表'!$C:$F,3,FALSE)</f>
        <v>应往届毕业生</v>
      </c>
      <c r="E776" s="7" t="str">
        <f>VLOOKUP(B776,'[1]总表'!$C:$F,4,FALSE)</f>
        <v>幼儿园保育员</v>
      </c>
      <c r="F776" s="8" t="s">
        <v>775</v>
      </c>
      <c r="G776" s="8">
        <v>75.5</v>
      </c>
      <c r="H776" s="8">
        <v>76.16</v>
      </c>
      <c r="I776" s="8">
        <v>75.896</v>
      </c>
      <c r="J776" s="8">
        <v>29</v>
      </c>
      <c r="K776" s="8"/>
    </row>
    <row r="777" spans="1:11" s="1" customFormat="1" ht="31.5" customHeight="1">
      <c r="A777" s="5">
        <v>775</v>
      </c>
      <c r="B777" s="7">
        <v>4022</v>
      </c>
      <c r="C777" s="7" t="str">
        <f>VLOOKUP(B777,'[1]总表'!$C$2:$F$1053,2,FALSE)</f>
        <v>武汉经济技术开发区双湖语幼儿园</v>
      </c>
      <c r="D777" s="7" t="str">
        <f>VLOOKUP(B777,'[1]总表'!$C:$F,3,FALSE)</f>
        <v>应往届毕业生</v>
      </c>
      <c r="E777" s="7" t="str">
        <f>VLOOKUP(B777,'[1]总表'!$C:$F,4,FALSE)</f>
        <v>幼儿园保育员</v>
      </c>
      <c r="F777" s="8" t="s">
        <v>776</v>
      </c>
      <c r="G777" s="8">
        <v>78.02</v>
      </c>
      <c r="H777" s="8">
        <v>74.46</v>
      </c>
      <c r="I777" s="8">
        <v>75.88399999999999</v>
      </c>
      <c r="J777" s="8">
        <v>30</v>
      </c>
      <c r="K777" s="8"/>
    </row>
    <row r="778" spans="1:11" s="1" customFormat="1" ht="31.5" customHeight="1">
      <c r="A778" s="5">
        <v>776</v>
      </c>
      <c r="B778" s="7">
        <v>4022</v>
      </c>
      <c r="C778" s="7" t="str">
        <f>VLOOKUP(B778,'[1]总表'!$C$2:$F$1053,2,FALSE)</f>
        <v>武汉经济技术开发区双湖语幼儿园</v>
      </c>
      <c r="D778" s="7" t="str">
        <f>VLOOKUP(B778,'[1]总表'!$C:$F,3,FALSE)</f>
        <v>应往届毕业生</v>
      </c>
      <c r="E778" s="7" t="str">
        <f>VLOOKUP(B778,'[1]总表'!$C:$F,4,FALSE)</f>
        <v>幼儿园保育员</v>
      </c>
      <c r="F778" s="8" t="s">
        <v>777</v>
      </c>
      <c r="G778" s="8">
        <v>74.69</v>
      </c>
      <c r="H778" s="8">
        <v>75.8</v>
      </c>
      <c r="I778" s="8">
        <v>75.356</v>
      </c>
      <c r="J778" s="8">
        <v>31</v>
      </c>
      <c r="K778" s="8"/>
    </row>
    <row r="779" spans="1:11" s="1" customFormat="1" ht="31.5" customHeight="1">
      <c r="A779" s="5">
        <v>777</v>
      </c>
      <c r="B779" s="7">
        <v>4022</v>
      </c>
      <c r="C779" s="7" t="str">
        <f>VLOOKUP(B779,'[1]总表'!$C$2:$F$1053,2,FALSE)</f>
        <v>武汉经济技术开发区双湖语幼儿园</v>
      </c>
      <c r="D779" s="7" t="str">
        <f>VLOOKUP(B779,'[1]总表'!$C:$F,3,FALSE)</f>
        <v>应往届毕业生</v>
      </c>
      <c r="E779" s="7" t="str">
        <f>VLOOKUP(B779,'[1]总表'!$C:$F,4,FALSE)</f>
        <v>幼儿园保育员</v>
      </c>
      <c r="F779" s="8" t="s">
        <v>778</v>
      </c>
      <c r="G779" s="8">
        <v>75.43</v>
      </c>
      <c r="H779" s="8">
        <v>74.56</v>
      </c>
      <c r="I779" s="8">
        <v>74.908</v>
      </c>
      <c r="J779" s="8">
        <v>32</v>
      </c>
      <c r="K779" s="8"/>
    </row>
    <row r="780" spans="1:11" s="1" customFormat="1" ht="31.5" customHeight="1">
      <c r="A780" s="5">
        <v>778</v>
      </c>
      <c r="B780" s="7">
        <v>4022</v>
      </c>
      <c r="C780" s="7" t="str">
        <f>VLOOKUP(B780,'[1]总表'!$C$2:$F$1053,2,FALSE)</f>
        <v>武汉经济技术开发区双湖语幼儿园</v>
      </c>
      <c r="D780" s="7" t="str">
        <f>VLOOKUP(B780,'[1]总表'!$C:$F,3,FALSE)</f>
        <v>应往届毕业生</v>
      </c>
      <c r="E780" s="7" t="str">
        <f>VLOOKUP(B780,'[1]总表'!$C:$F,4,FALSE)</f>
        <v>幼儿园保育员</v>
      </c>
      <c r="F780" s="8" t="s">
        <v>489</v>
      </c>
      <c r="G780" s="8">
        <v>75.06</v>
      </c>
      <c r="H780" s="8">
        <v>72.66</v>
      </c>
      <c r="I780" s="8">
        <v>73.62</v>
      </c>
      <c r="J780" s="8">
        <v>33</v>
      </c>
      <c r="K780" s="8"/>
    </row>
    <row r="781" spans="1:11" s="1" customFormat="1" ht="31.5" customHeight="1">
      <c r="A781" s="5">
        <v>779</v>
      </c>
      <c r="B781" s="7">
        <v>4022</v>
      </c>
      <c r="C781" s="7" t="str">
        <f>VLOOKUP(B781,'[1]总表'!$C$2:$F$1053,2,FALSE)</f>
        <v>武汉经济技术开发区双湖语幼儿园</v>
      </c>
      <c r="D781" s="7" t="str">
        <f>VLOOKUP(B781,'[1]总表'!$C:$F,3,FALSE)</f>
        <v>应往届毕业生</v>
      </c>
      <c r="E781" s="7" t="str">
        <f>VLOOKUP(B781,'[1]总表'!$C:$F,4,FALSE)</f>
        <v>幼儿园保育员</v>
      </c>
      <c r="F781" s="8" t="s">
        <v>91</v>
      </c>
      <c r="G781" s="8">
        <v>75.43</v>
      </c>
      <c r="H781" s="8">
        <v>71.76</v>
      </c>
      <c r="I781" s="8">
        <v>73.22800000000001</v>
      </c>
      <c r="J781" s="8">
        <v>34</v>
      </c>
      <c r="K781" s="8"/>
    </row>
    <row r="782" spans="1:11" s="1" customFormat="1" ht="31.5" customHeight="1">
      <c r="A782" s="5">
        <v>780</v>
      </c>
      <c r="B782" s="7">
        <v>4022</v>
      </c>
      <c r="C782" s="7" t="str">
        <f>VLOOKUP(B782,'[1]总表'!$C$2:$F$1053,2,FALSE)</f>
        <v>武汉经济技术开发区双湖语幼儿园</v>
      </c>
      <c r="D782" s="7" t="str">
        <f>VLOOKUP(B782,'[1]总表'!$C:$F,3,FALSE)</f>
        <v>应往届毕业生</v>
      </c>
      <c r="E782" s="7" t="str">
        <f>VLOOKUP(B782,'[1]总表'!$C:$F,4,FALSE)</f>
        <v>幼儿园保育员</v>
      </c>
      <c r="F782" s="8" t="s">
        <v>779</v>
      </c>
      <c r="G782" s="8">
        <v>75.6</v>
      </c>
      <c r="H782" s="8">
        <v>37.8</v>
      </c>
      <c r="I782" s="8">
        <v>52.919999999999995</v>
      </c>
      <c r="J782" s="8">
        <v>35</v>
      </c>
      <c r="K782" s="8"/>
    </row>
    <row r="783" spans="1:11" s="1" customFormat="1" ht="31.5" customHeight="1">
      <c r="A783" s="5">
        <v>781</v>
      </c>
      <c r="B783" s="7">
        <v>4022</v>
      </c>
      <c r="C783" s="7" t="str">
        <f>VLOOKUP(B783,'[1]总表'!$C$2:$F$1053,2,FALSE)</f>
        <v>武汉经济技术开发区双湖语幼儿园</v>
      </c>
      <c r="D783" s="7" t="str">
        <f>VLOOKUP(B783,'[1]总表'!$C:$F,3,FALSE)</f>
        <v>应往届毕业生</v>
      </c>
      <c r="E783" s="7" t="str">
        <f>VLOOKUP(B783,'[1]总表'!$C:$F,4,FALSE)</f>
        <v>幼儿园保育员</v>
      </c>
      <c r="F783" s="8" t="s">
        <v>780</v>
      </c>
      <c r="G783" s="8">
        <v>77.18</v>
      </c>
      <c r="H783" s="8" t="s">
        <v>22</v>
      </c>
      <c r="I783" s="8" t="s">
        <v>22</v>
      </c>
      <c r="J783" s="8"/>
      <c r="K783" s="8"/>
    </row>
    <row r="784" spans="1:11" s="1" customFormat="1" ht="31.5" customHeight="1">
      <c r="A784" s="5">
        <v>782</v>
      </c>
      <c r="B784" s="7">
        <v>4023</v>
      </c>
      <c r="C784" s="7" t="str">
        <f>VLOOKUP(B784,'[1]总表'!$C$2:$F$1053,2,FALSE)</f>
        <v>武汉经济技术开发区红江幼儿园分园</v>
      </c>
      <c r="D784" s="7" t="str">
        <f>VLOOKUP(B784,'[1]总表'!$C:$F,3,FALSE)</f>
        <v>应往届毕业生</v>
      </c>
      <c r="E784" s="7" t="str">
        <f>VLOOKUP(B784,'[1]总表'!$C:$F,4,FALSE)</f>
        <v>幼儿园教师</v>
      </c>
      <c r="F784" s="8" t="s">
        <v>781</v>
      </c>
      <c r="G784" s="8">
        <v>73.82</v>
      </c>
      <c r="H784" s="8">
        <v>80.8</v>
      </c>
      <c r="I784" s="8">
        <v>78.008</v>
      </c>
      <c r="J784" s="8">
        <v>1</v>
      </c>
      <c r="K784" s="8" t="s">
        <v>13</v>
      </c>
    </row>
    <row r="785" spans="1:11" s="1" customFormat="1" ht="31.5" customHeight="1">
      <c r="A785" s="5">
        <v>783</v>
      </c>
      <c r="B785" s="7">
        <v>4023</v>
      </c>
      <c r="C785" s="7" t="str">
        <f>VLOOKUP(B785,'[1]总表'!$C$2:$F$1053,2,FALSE)</f>
        <v>武汉经济技术开发区红江幼儿园分园</v>
      </c>
      <c r="D785" s="7" t="str">
        <f>VLOOKUP(B785,'[1]总表'!$C:$F,3,FALSE)</f>
        <v>应往届毕业生</v>
      </c>
      <c r="E785" s="7" t="str">
        <f>VLOOKUP(B785,'[1]总表'!$C:$F,4,FALSE)</f>
        <v>幼儿园教师</v>
      </c>
      <c r="F785" s="8" t="s">
        <v>782</v>
      </c>
      <c r="G785" s="8">
        <v>62.934</v>
      </c>
      <c r="H785" s="8">
        <v>85.8</v>
      </c>
      <c r="I785" s="8">
        <v>76.6536</v>
      </c>
      <c r="J785" s="8">
        <v>2</v>
      </c>
      <c r="K785" s="8" t="s">
        <v>13</v>
      </c>
    </row>
    <row r="786" spans="1:11" s="1" customFormat="1" ht="31.5" customHeight="1">
      <c r="A786" s="5">
        <v>784</v>
      </c>
      <c r="B786" s="7">
        <v>4023</v>
      </c>
      <c r="C786" s="7" t="str">
        <f>VLOOKUP(B786,'[1]总表'!$C$2:$F$1053,2,FALSE)</f>
        <v>武汉经济技术开发区红江幼儿园分园</v>
      </c>
      <c r="D786" s="7" t="str">
        <f>VLOOKUP(B786,'[1]总表'!$C:$F,3,FALSE)</f>
        <v>应往届毕业生</v>
      </c>
      <c r="E786" s="7" t="str">
        <f>VLOOKUP(B786,'[1]总表'!$C:$F,4,FALSE)</f>
        <v>幼儿园教师</v>
      </c>
      <c r="F786" s="8" t="s">
        <v>783</v>
      </c>
      <c r="G786" s="8">
        <v>68.328</v>
      </c>
      <c r="H786" s="8">
        <v>82</v>
      </c>
      <c r="I786" s="8">
        <v>76.5312</v>
      </c>
      <c r="J786" s="8">
        <v>3</v>
      </c>
      <c r="K786" s="8" t="s">
        <v>13</v>
      </c>
    </row>
    <row r="787" spans="1:11" s="1" customFormat="1" ht="31.5" customHeight="1">
      <c r="A787" s="5">
        <v>785</v>
      </c>
      <c r="B787" s="7">
        <v>4023</v>
      </c>
      <c r="C787" s="7" t="str">
        <f>VLOOKUP(B787,'[1]总表'!$C$2:$F$1053,2,FALSE)</f>
        <v>武汉经济技术开发区红江幼儿园分园</v>
      </c>
      <c r="D787" s="7" t="str">
        <f>VLOOKUP(B787,'[1]总表'!$C:$F,3,FALSE)</f>
        <v>应往届毕业生</v>
      </c>
      <c r="E787" s="7" t="str">
        <f>VLOOKUP(B787,'[1]总表'!$C:$F,4,FALSE)</f>
        <v>幼儿园教师</v>
      </c>
      <c r="F787" s="8" t="s">
        <v>784</v>
      </c>
      <c r="G787" s="8">
        <v>67.674</v>
      </c>
      <c r="H787" s="8">
        <v>82.4</v>
      </c>
      <c r="I787" s="8">
        <v>76.5096</v>
      </c>
      <c r="J787" s="8">
        <v>4</v>
      </c>
      <c r="K787" s="8" t="s">
        <v>13</v>
      </c>
    </row>
    <row r="788" spans="1:11" s="1" customFormat="1" ht="31.5" customHeight="1">
      <c r="A788" s="5">
        <v>786</v>
      </c>
      <c r="B788" s="7">
        <v>4023</v>
      </c>
      <c r="C788" s="7" t="str">
        <f>VLOOKUP(B788,'[1]总表'!$C$2:$F$1053,2,FALSE)</f>
        <v>武汉经济技术开发区红江幼儿园分园</v>
      </c>
      <c r="D788" s="7" t="str">
        <f>VLOOKUP(B788,'[1]总表'!$C:$F,3,FALSE)</f>
        <v>应往届毕业生</v>
      </c>
      <c r="E788" s="7" t="str">
        <f>VLOOKUP(B788,'[1]总表'!$C:$F,4,FALSE)</f>
        <v>幼儿园教师</v>
      </c>
      <c r="F788" s="8" t="s">
        <v>785</v>
      </c>
      <c r="G788" s="8">
        <v>68.108</v>
      </c>
      <c r="H788" s="8">
        <v>81.5</v>
      </c>
      <c r="I788" s="8">
        <v>76.14320000000001</v>
      </c>
      <c r="J788" s="8">
        <v>5</v>
      </c>
      <c r="K788" s="8" t="s">
        <v>13</v>
      </c>
    </row>
    <row r="789" spans="1:11" s="1" customFormat="1" ht="31.5" customHeight="1">
      <c r="A789" s="5">
        <v>787</v>
      </c>
      <c r="B789" s="7">
        <v>4023</v>
      </c>
      <c r="C789" s="7" t="str">
        <f>VLOOKUP(B789,'[1]总表'!$C$2:$F$1053,2,FALSE)</f>
        <v>武汉经济技术开发区红江幼儿园分园</v>
      </c>
      <c r="D789" s="7" t="str">
        <f>VLOOKUP(B789,'[1]总表'!$C:$F,3,FALSE)</f>
        <v>应往届毕业生</v>
      </c>
      <c r="E789" s="7" t="str">
        <f>VLOOKUP(B789,'[1]总表'!$C:$F,4,FALSE)</f>
        <v>幼儿园教师</v>
      </c>
      <c r="F789" s="8" t="s">
        <v>786</v>
      </c>
      <c r="G789" s="8">
        <v>69.744</v>
      </c>
      <c r="H789" s="8">
        <v>80</v>
      </c>
      <c r="I789" s="8">
        <v>75.8976</v>
      </c>
      <c r="J789" s="8">
        <v>6</v>
      </c>
      <c r="K789" s="8" t="s">
        <v>13</v>
      </c>
    </row>
    <row r="790" spans="1:11" s="1" customFormat="1" ht="31.5" customHeight="1">
      <c r="A790" s="5">
        <v>788</v>
      </c>
      <c r="B790" s="7">
        <v>4023</v>
      </c>
      <c r="C790" s="7" t="str">
        <f>VLOOKUP(B790,'[1]总表'!$C$2:$F$1053,2,FALSE)</f>
        <v>武汉经济技术开发区红江幼儿园分园</v>
      </c>
      <c r="D790" s="7" t="str">
        <f>VLOOKUP(B790,'[1]总表'!$C:$F,3,FALSE)</f>
        <v>应往届毕业生</v>
      </c>
      <c r="E790" s="7" t="str">
        <f>VLOOKUP(B790,'[1]总表'!$C:$F,4,FALSE)</f>
        <v>幼儿园教师</v>
      </c>
      <c r="F790" s="8" t="s">
        <v>787</v>
      </c>
      <c r="G790" s="8">
        <v>68.948</v>
      </c>
      <c r="H790" s="8">
        <v>79.6</v>
      </c>
      <c r="I790" s="8">
        <v>75.3392</v>
      </c>
      <c r="J790" s="8">
        <v>7</v>
      </c>
      <c r="K790" s="8" t="s">
        <v>13</v>
      </c>
    </row>
    <row r="791" spans="1:11" s="1" customFormat="1" ht="31.5" customHeight="1">
      <c r="A791" s="5">
        <v>789</v>
      </c>
      <c r="B791" s="7">
        <v>4023</v>
      </c>
      <c r="C791" s="7" t="str">
        <f>VLOOKUP(B791,'[1]总表'!$C$2:$F$1053,2,FALSE)</f>
        <v>武汉经济技术开发区红江幼儿园分园</v>
      </c>
      <c r="D791" s="7" t="str">
        <f>VLOOKUP(B791,'[1]总表'!$C:$F,3,FALSE)</f>
        <v>应往届毕业生</v>
      </c>
      <c r="E791" s="7" t="str">
        <f>VLOOKUP(B791,'[1]总表'!$C:$F,4,FALSE)</f>
        <v>幼儿园教师</v>
      </c>
      <c r="F791" s="8" t="s">
        <v>788</v>
      </c>
      <c r="G791" s="8">
        <v>64.614</v>
      </c>
      <c r="H791" s="8">
        <v>82.2</v>
      </c>
      <c r="I791" s="8">
        <v>75.16560000000001</v>
      </c>
      <c r="J791" s="8">
        <v>8</v>
      </c>
      <c r="K791" s="8" t="s">
        <v>13</v>
      </c>
    </row>
    <row r="792" spans="1:11" s="1" customFormat="1" ht="31.5" customHeight="1">
      <c r="A792" s="5">
        <v>790</v>
      </c>
      <c r="B792" s="7">
        <v>4023</v>
      </c>
      <c r="C792" s="7" t="str">
        <f>VLOOKUP(B792,'[1]总表'!$C$2:$F$1053,2,FALSE)</f>
        <v>武汉经济技术开发区红江幼儿园分园</v>
      </c>
      <c r="D792" s="7" t="str">
        <f>VLOOKUP(B792,'[1]总表'!$C:$F,3,FALSE)</f>
        <v>应往届毕业生</v>
      </c>
      <c r="E792" s="7" t="str">
        <f>VLOOKUP(B792,'[1]总表'!$C:$F,4,FALSE)</f>
        <v>幼儿园教师</v>
      </c>
      <c r="F792" s="8" t="s">
        <v>789</v>
      </c>
      <c r="G792" s="8">
        <v>60.98</v>
      </c>
      <c r="H792" s="8">
        <v>84</v>
      </c>
      <c r="I792" s="8">
        <v>74.792</v>
      </c>
      <c r="J792" s="8">
        <v>9</v>
      </c>
      <c r="K792" s="8" t="s">
        <v>13</v>
      </c>
    </row>
    <row r="793" spans="1:11" s="1" customFormat="1" ht="31.5" customHeight="1">
      <c r="A793" s="5">
        <v>791</v>
      </c>
      <c r="B793" s="7">
        <v>4023</v>
      </c>
      <c r="C793" s="7" t="str">
        <f>VLOOKUP(B793,'[1]总表'!$C$2:$F$1053,2,FALSE)</f>
        <v>武汉经济技术开发区红江幼儿园分园</v>
      </c>
      <c r="D793" s="7" t="str">
        <f>VLOOKUP(B793,'[1]总表'!$C:$F,3,FALSE)</f>
        <v>应往届毕业生</v>
      </c>
      <c r="E793" s="7" t="str">
        <f>VLOOKUP(B793,'[1]总表'!$C:$F,4,FALSE)</f>
        <v>幼儿园教师</v>
      </c>
      <c r="F793" s="8" t="s">
        <v>790</v>
      </c>
      <c r="G793" s="8">
        <v>61.662000000000006</v>
      </c>
      <c r="H793" s="8">
        <v>83.4</v>
      </c>
      <c r="I793" s="8">
        <v>74.7048</v>
      </c>
      <c r="J793" s="8">
        <v>10</v>
      </c>
      <c r="K793" s="8"/>
    </row>
    <row r="794" spans="1:11" s="1" customFormat="1" ht="31.5" customHeight="1">
      <c r="A794" s="5">
        <v>792</v>
      </c>
      <c r="B794" s="7">
        <v>4023</v>
      </c>
      <c r="C794" s="7" t="str">
        <f>VLOOKUP(B794,'[1]总表'!$C$2:$F$1053,2,FALSE)</f>
        <v>武汉经济技术开发区红江幼儿园分园</v>
      </c>
      <c r="D794" s="7" t="str">
        <f>VLOOKUP(B794,'[1]总表'!$C:$F,3,FALSE)</f>
        <v>应往届毕业生</v>
      </c>
      <c r="E794" s="7" t="str">
        <f>VLOOKUP(B794,'[1]总表'!$C:$F,4,FALSE)</f>
        <v>幼儿园教师</v>
      </c>
      <c r="F794" s="8" t="s">
        <v>791</v>
      </c>
      <c r="G794" s="8">
        <v>65.392</v>
      </c>
      <c r="H794" s="8">
        <v>80.2</v>
      </c>
      <c r="I794" s="8">
        <v>74.2768</v>
      </c>
      <c r="J794" s="8">
        <v>11</v>
      </c>
      <c r="K794" s="8"/>
    </row>
    <row r="795" spans="1:11" s="1" customFormat="1" ht="31.5" customHeight="1">
      <c r="A795" s="5">
        <v>793</v>
      </c>
      <c r="B795" s="7">
        <v>4023</v>
      </c>
      <c r="C795" s="7" t="str">
        <f>VLOOKUP(B795,'[1]总表'!$C$2:$F$1053,2,FALSE)</f>
        <v>武汉经济技术开发区红江幼儿园分园</v>
      </c>
      <c r="D795" s="7" t="str">
        <f>VLOOKUP(B795,'[1]总表'!$C:$F,3,FALSE)</f>
        <v>应往届毕业生</v>
      </c>
      <c r="E795" s="7" t="str">
        <f>VLOOKUP(B795,'[1]总表'!$C:$F,4,FALSE)</f>
        <v>幼儿园教师</v>
      </c>
      <c r="F795" s="8" t="s">
        <v>792</v>
      </c>
      <c r="G795" s="8">
        <v>63.535999999999994</v>
      </c>
      <c r="H795" s="8">
        <v>81.4</v>
      </c>
      <c r="I795" s="8">
        <v>74.2544</v>
      </c>
      <c r="J795" s="8">
        <v>12</v>
      </c>
      <c r="K795" s="8"/>
    </row>
    <row r="796" spans="1:11" s="1" customFormat="1" ht="31.5" customHeight="1">
      <c r="A796" s="5">
        <v>794</v>
      </c>
      <c r="B796" s="7">
        <v>4023</v>
      </c>
      <c r="C796" s="7" t="str">
        <f>VLOOKUP(B796,'[1]总表'!$C$2:$F$1053,2,FALSE)</f>
        <v>武汉经济技术开发区红江幼儿园分园</v>
      </c>
      <c r="D796" s="7" t="str">
        <f>VLOOKUP(B796,'[1]总表'!$C:$F,3,FALSE)</f>
        <v>应往届毕业生</v>
      </c>
      <c r="E796" s="7" t="str">
        <f>VLOOKUP(B796,'[1]总表'!$C:$F,4,FALSE)</f>
        <v>幼儿园教师</v>
      </c>
      <c r="F796" s="8" t="s">
        <v>793</v>
      </c>
      <c r="G796" s="8">
        <v>61.425999999999995</v>
      </c>
      <c r="H796" s="8">
        <v>82.4</v>
      </c>
      <c r="I796" s="8">
        <v>74.0104</v>
      </c>
      <c r="J796" s="8">
        <v>13</v>
      </c>
      <c r="K796" s="8"/>
    </row>
    <row r="797" spans="1:11" s="1" customFormat="1" ht="31.5" customHeight="1">
      <c r="A797" s="5">
        <v>795</v>
      </c>
      <c r="B797" s="7">
        <v>4023</v>
      </c>
      <c r="C797" s="7" t="str">
        <f>VLOOKUP(B797,'[1]总表'!$C$2:$F$1053,2,FALSE)</f>
        <v>武汉经济技术开发区红江幼儿园分园</v>
      </c>
      <c r="D797" s="7" t="str">
        <f>VLOOKUP(B797,'[1]总表'!$C:$F,3,FALSE)</f>
        <v>应往届毕业生</v>
      </c>
      <c r="E797" s="7" t="str">
        <f>VLOOKUP(B797,'[1]总表'!$C:$F,4,FALSE)</f>
        <v>幼儿园教师</v>
      </c>
      <c r="F797" s="8" t="s">
        <v>794</v>
      </c>
      <c r="G797" s="8">
        <v>62.022000000000006</v>
      </c>
      <c r="H797" s="8">
        <v>81.8</v>
      </c>
      <c r="I797" s="8">
        <v>73.8888</v>
      </c>
      <c r="J797" s="8">
        <v>14</v>
      </c>
      <c r="K797" s="8"/>
    </row>
    <row r="798" spans="1:11" s="1" customFormat="1" ht="31.5" customHeight="1">
      <c r="A798" s="5">
        <v>796</v>
      </c>
      <c r="B798" s="7">
        <v>4023</v>
      </c>
      <c r="C798" s="7" t="str">
        <f>VLOOKUP(B798,'[1]总表'!$C$2:$F$1053,2,FALSE)</f>
        <v>武汉经济技术开发区红江幼儿园分园</v>
      </c>
      <c r="D798" s="7" t="str">
        <f>VLOOKUP(B798,'[1]总表'!$C:$F,3,FALSE)</f>
        <v>应往届毕业生</v>
      </c>
      <c r="E798" s="7" t="str">
        <f>VLOOKUP(B798,'[1]总表'!$C:$F,4,FALSE)</f>
        <v>幼儿园教师</v>
      </c>
      <c r="F798" s="8" t="s">
        <v>795</v>
      </c>
      <c r="G798" s="8">
        <v>64.364</v>
      </c>
      <c r="H798" s="8">
        <v>80.2</v>
      </c>
      <c r="I798" s="8">
        <v>73.8656</v>
      </c>
      <c r="J798" s="8">
        <v>15</v>
      </c>
      <c r="K798" s="8"/>
    </row>
    <row r="799" spans="1:11" s="1" customFormat="1" ht="31.5" customHeight="1">
      <c r="A799" s="5">
        <v>797</v>
      </c>
      <c r="B799" s="7">
        <v>4023</v>
      </c>
      <c r="C799" s="7" t="str">
        <f>VLOOKUP(B799,'[1]总表'!$C$2:$F$1053,2,FALSE)</f>
        <v>武汉经济技术开发区红江幼儿园分园</v>
      </c>
      <c r="D799" s="7" t="str">
        <f>VLOOKUP(B799,'[1]总表'!$C:$F,3,FALSE)</f>
        <v>应往届毕业生</v>
      </c>
      <c r="E799" s="7" t="str">
        <f>VLOOKUP(B799,'[1]总表'!$C:$F,4,FALSE)</f>
        <v>幼儿园教师</v>
      </c>
      <c r="F799" s="8" t="s">
        <v>796</v>
      </c>
      <c r="G799" s="8">
        <v>66.196</v>
      </c>
      <c r="H799" s="8">
        <v>78.8</v>
      </c>
      <c r="I799" s="8">
        <v>73.7584</v>
      </c>
      <c r="J799" s="8">
        <v>16</v>
      </c>
      <c r="K799" s="8"/>
    </row>
    <row r="800" spans="1:11" s="1" customFormat="1" ht="31.5" customHeight="1">
      <c r="A800" s="5">
        <v>798</v>
      </c>
      <c r="B800" s="7">
        <v>4023</v>
      </c>
      <c r="C800" s="7" t="str">
        <f>VLOOKUP(B800,'[1]总表'!$C$2:$F$1053,2,FALSE)</f>
        <v>武汉经济技术开发区红江幼儿园分园</v>
      </c>
      <c r="D800" s="7" t="str">
        <f>VLOOKUP(B800,'[1]总表'!$C:$F,3,FALSE)</f>
        <v>应往届毕业生</v>
      </c>
      <c r="E800" s="7" t="str">
        <f>VLOOKUP(B800,'[1]总表'!$C:$F,4,FALSE)</f>
        <v>幼儿园教师</v>
      </c>
      <c r="F800" s="8" t="s">
        <v>797</v>
      </c>
      <c r="G800" s="8">
        <v>64.01</v>
      </c>
      <c r="H800" s="8">
        <v>79.7</v>
      </c>
      <c r="I800" s="8">
        <v>73.424</v>
      </c>
      <c r="J800" s="8">
        <v>17</v>
      </c>
      <c r="K800" s="8"/>
    </row>
    <row r="801" spans="1:11" s="1" customFormat="1" ht="31.5" customHeight="1">
      <c r="A801" s="5">
        <v>799</v>
      </c>
      <c r="B801" s="7">
        <v>4023</v>
      </c>
      <c r="C801" s="7" t="str">
        <f>VLOOKUP(B801,'[1]总表'!$C$2:$F$1053,2,FALSE)</f>
        <v>武汉经济技术开发区红江幼儿园分园</v>
      </c>
      <c r="D801" s="7" t="str">
        <f>VLOOKUP(B801,'[1]总表'!$C:$F,3,FALSE)</f>
        <v>应往届毕业生</v>
      </c>
      <c r="E801" s="7" t="str">
        <f>VLOOKUP(B801,'[1]总表'!$C:$F,4,FALSE)</f>
        <v>幼儿园教师</v>
      </c>
      <c r="F801" s="8" t="s">
        <v>242</v>
      </c>
      <c r="G801" s="8">
        <v>60.41199999999999</v>
      </c>
      <c r="H801" s="8">
        <v>81.8</v>
      </c>
      <c r="I801" s="8">
        <v>73.2448</v>
      </c>
      <c r="J801" s="8">
        <v>18</v>
      </c>
      <c r="K801" s="8"/>
    </row>
    <row r="802" spans="1:11" s="1" customFormat="1" ht="31.5" customHeight="1">
      <c r="A802" s="5">
        <v>800</v>
      </c>
      <c r="B802" s="7">
        <v>4023</v>
      </c>
      <c r="C802" s="7" t="str">
        <f>VLOOKUP(B802,'[1]总表'!$C$2:$F$1053,2,FALSE)</f>
        <v>武汉经济技术开发区红江幼儿园分园</v>
      </c>
      <c r="D802" s="7" t="str">
        <f>VLOOKUP(B802,'[1]总表'!$C:$F,3,FALSE)</f>
        <v>应往届毕业生</v>
      </c>
      <c r="E802" s="7" t="str">
        <f>VLOOKUP(B802,'[1]总表'!$C:$F,4,FALSE)</f>
        <v>幼儿园教师</v>
      </c>
      <c r="F802" s="8" t="s">
        <v>798</v>
      </c>
      <c r="G802" s="8">
        <v>60.016</v>
      </c>
      <c r="H802" s="8">
        <v>81.8</v>
      </c>
      <c r="I802" s="8">
        <v>73.0864</v>
      </c>
      <c r="J802" s="8">
        <v>19</v>
      </c>
      <c r="K802" s="8"/>
    </row>
    <row r="803" spans="1:11" s="1" customFormat="1" ht="31.5" customHeight="1">
      <c r="A803" s="5">
        <v>801</v>
      </c>
      <c r="B803" s="7">
        <v>4023</v>
      </c>
      <c r="C803" s="7" t="str">
        <f>VLOOKUP(B803,'[1]总表'!$C$2:$F$1053,2,FALSE)</f>
        <v>武汉经济技术开发区红江幼儿园分园</v>
      </c>
      <c r="D803" s="7" t="str">
        <f>VLOOKUP(B803,'[1]总表'!$C:$F,3,FALSE)</f>
        <v>应往届毕业生</v>
      </c>
      <c r="E803" s="7" t="str">
        <f>VLOOKUP(B803,'[1]总表'!$C:$F,4,FALSE)</f>
        <v>幼儿园教师</v>
      </c>
      <c r="F803" s="8" t="s">
        <v>799</v>
      </c>
      <c r="G803" s="8">
        <v>63.56399999999999</v>
      </c>
      <c r="H803" s="8">
        <v>79.4</v>
      </c>
      <c r="I803" s="8">
        <v>73.0656</v>
      </c>
      <c r="J803" s="8">
        <v>20</v>
      </c>
      <c r="K803" s="8"/>
    </row>
    <row r="804" spans="1:11" s="1" customFormat="1" ht="31.5" customHeight="1">
      <c r="A804" s="5">
        <v>802</v>
      </c>
      <c r="B804" s="7">
        <v>4023</v>
      </c>
      <c r="C804" s="7" t="str">
        <f>VLOOKUP(B804,'[1]总表'!$C$2:$F$1053,2,FALSE)</f>
        <v>武汉经济技术开发区红江幼儿园分园</v>
      </c>
      <c r="D804" s="7" t="str">
        <f>VLOOKUP(B804,'[1]总表'!$C:$F,3,FALSE)</f>
        <v>应往届毕业生</v>
      </c>
      <c r="E804" s="7" t="str">
        <f>VLOOKUP(B804,'[1]总表'!$C:$F,4,FALSE)</f>
        <v>幼儿园教师</v>
      </c>
      <c r="F804" s="8" t="s">
        <v>800</v>
      </c>
      <c r="G804" s="8">
        <v>61.59</v>
      </c>
      <c r="H804" s="8">
        <v>80</v>
      </c>
      <c r="I804" s="8">
        <v>72.636</v>
      </c>
      <c r="J804" s="8">
        <v>21</v>
      </c>
      <c r="K804" s="8"/>
    </row>
    <row r="805" spans="1:11" s="1" customFormat="1" ht="31.5" customHeight="1">
      <c r="A805" s="5">
        <v>803</v>
      </c>
      <c r="B805" s="7">
        <v>4023</v>
      </c>
      <c r="C805" s="7" t="str">
        <f>VLOOKUP(B805,'[1]总表'!$C$2:$F$1053,2,FALSE)</f>
        <v>武汉经济技术开发区红江幼儿园分园</v>
      </c>
      <c r="D805" s="7" t="str">
        <f>VLOOKUP(B805,'[1]总表'!$C:$F,3,FALSE)</f>
        <v>应往届毕业生</v>
      </c>
      <c r="E805" s="7" t="str">
        <f>VLOOKUP(B805,'[1]总表'!$C:$F,4,FALSE)</f>
        <v>幼儿园教师</v>
      </c>
      <c r="F805" s="8" t="s">
        <v>801</v>
      </c>
      <c r="G805" s="8">
        <v>62.666</v>
      </c>
      <c r="H805" s="8">
        <v>79.2</v>
      </c>
      <c r="I805" s="8">
        <v>72.5864</v>
      </c>
      <c r="J805" s="8">
        <v>22</v>
      </c>
      <c r="K805" s="8"/>
    </row>
    <row r="806" spans="1:11" s="1" customFormat="1" ht="31.5" customHeight="1">
      <c r="A806" s="5">
        <v>804</v>
      </c>
      <c r="B806" s="7">
        <v>4023</v>
      </c>
      <c r="C806" s="7" t="str">
        <f>VLOOKUP(B806,'[1]总表'!$C$2:$F$1053,2,FALSE)</f>
        <v>武汉经济技术开发区红江幼儿园分园</v>
      </c>
      <c r="D806" s="7" t="str">
        <f>VLOOKUP(B806,'[1]总表'!$C:$F,3,FALSE)</f>
        <v>应往届毕业生</v>
      </c>
      <c r="E806" s="7" t="str">
        <f>VLOOKUP(B806,'[1]总表'!$C:$F,4,FALSE)</f>
        <v>幼儿园教师</v>
      </c>
      <c r="F806" s="8" t="s">
        <v>802</v>
      </c>
      <c r="G806" s="8">
        <v>62.64</v>
      </c>
      <c r="H806" s="8">
        <v>77.9</v>
      </c>
      <c r="I806" s="8">
        <v>71.796</v>
      </c>
      <c r="J806" s="8">
        <v>23</v>
      </c>
      <c r="K806" s="8"/>
    </row>
    <row r="807" spans="1:11" s="1" customFormat="1" ht="31.5" customHeight="1">
      <c r="A807" s="5">
        <v>805</v>
      </c>
      <c r="B807" s="7">
        <v>4023</v>
      </c>
      <c r="C807" s="7" t="str">
        <f>VLOOKUP(B807,'[1]总表'!$C$2:$F$1053,2,FALSE)</f>
        <v>武汉经济技术开发区红江幼儿园分园</v>
      </c>
      <c r="D807" s="7" t="str">
        <f>VLOOKUP(B807,'[1]总表'!$C:$F,3,FALSE)</f>
        <v>应往届毕业生</v>
      </c>
      <c r="E807" s="7" t="str">
        <f>VLOOKUP(B807,'[1]总表'!$C:$F,4,FALSE)</f>
        <v>幼儿园教师</v>
      </c>
      <c r="F807" s="8" t="s">
        <v>803</v>
      </c>
      <c r="G807" s="8">
        <v>60.522</v>
      </c>
      <c r="H807" s="8">
        <v>79.2</v>
      </c>
      <c r="I807" s="8">
        <v>71.7288</v>
      </c>
      <c r="J807" s="8">
        <v>24</v>
      </c>
      <c r="K807" s="8"/>
    </row>
    <row r="808" spans="1:11" s="1" customFormat="1" ht="31.5" customHeight="1">
      <c r="A808" s="5">
        <v>806</v>
      </c>
      <c r="B808" s="7">
        <v>4023</v>
      </c>
      <c r="C808" s="7" t="str">
        <f>VLOOKUP(B808,'[1]总表'!$C$2:$F$1053,2,FALSE)</f>
        <v>武汉经济技术开发区红江幼儿园分园</v>
      </c>
      <c r="D808" s="7" t="str">
        <f>VLOOKUP(B808,'[1]总表'!$C:$F,3,FALSE)</f>
        <v>应往届毕业生</v>
      </c>
      <c r="E808" s="7" t="str">
        <f>VLOOKUP(B808,'[1]总表'!$C:$F,4,FALSE)</f>
        <v>幼儿园教师</v>
      </c>
      <c r="F808" s="8" t="s">
        <v>804</v>
      </c>
      <c r="G808" s="8">
        <v>66.55</v>
      </c>
      <c r="H808" s="8">
        <v>75</v>
      </c>
      <c r="I808" s="8">
        <v>71.62</v>
      </c>
      <c r="J808" s="8">
        <v>25</v>
      </c>
      <c r="K808" s="8"/>
    </row>
    <row r="809" spans="1:11" s="1" customFormat="1" ht="31.5" customHeight="1">
      <c r="A809" s="5">
        <v>807</v>
      </c>
      <c r="B809" s="7">
        <v>4023</v>
      </c>
      <c r="C809" s="7" t="str">
        <f>VLOOKUP(B809,'[1]总表'!$C$2:$F$1053,2,FALSE)</f>
        <v>武汉经济技术开发区红江幼儿园分园</v>
      </c>
      <c r="D809" s="7" t="str">
        <f>VLOOKUP(B809,'[1]总表'!$C:$F,3,FALSE)</f>
        <v>应往届毕业生</v>
      </c>
      <c r="E809" s="7" t="str">
        <f>VLOOKUP(B809,'[1]总表'!$C:$F,4,FALSE)</f>
        <v>幼儿园教师</v>
      </c>
      <c r="F809" s="8" t="s">
        <v>805</v>
      </c>
      <c r="G809" s="8">
        <v>60.362</v>
      </c>
      <c r="H809" s="8">
        <v>79</v>
      </c>
      <c r="I809" s="8">
        <v>71.54480000000001</v>
      </c>
      <c r="J809" s="8">
        <v>26</v>
      </c>
      <c r="K809" s="8"/>
    </row>
    <row r="810" spans="1:11" s="1" customFormat="1" ht="31.5" customHeight="1">
      <c r="A810" s="5">
        <v>808</v>
      </c>
      <c r="B810" s="7">
        <v>4023</v>
      </c>
      <c r="C810" s="7" t="str">
        <f>VLOOKUP(B810,'[1]总表'!$C$2:$F$1053,2,FALSE)</f>
        <v>武汉经济技术开发区红江幼儿园分园</v>
      </c>
      <c r="D810" s="7" t="str">
        <f>VLOOKUP(B810,'[1]总表'!$C:$F,3,FALSE)</f>
        <v>应往届毕业生</v>
      </c>
      <c r="E810" s="7" t="str">
        <f>VLOOKUP(B810,'[1]总表'!$C:$F,4,FALSE)</f>
        <v>幼儿园教师</v>
      </c>
      <c r="F810" s="8" t="s">
        <v>806</v>
      </c>
      <c r="G810" s="8">
        <v>62.124</v>
      </c>
      <c r="H810" s="8">
        <v>75.8</v>
      </c>
      <c r="I810" s="8">
        <v>70.3296</v>
      </c>
      <c r="J810" s="8">
        <v>27</v>
      </c>
      <c r="K810" s="8"/>
    </row>
    <row r="811" spans="1:11" s="1" customFormat="1" ht="31.5" customHeight="1">
      <c r="A811" s="5">
        <v>809</v>
      </c>
      <c r="B811" s="7">
        <v>4024</v>
      </c>
      <c r="C811" s="7" t="str">
        <f>VLOOKUP(B811,'[1]总表'!$C$2:$F$1053,2,FALSE)</f>
        <v>武汉经济技术开发区红江幼儿园分园</v>
      </c>
      <c r="D811" s="7" t="str">
        <f>VLOOKUP(B811,'[1]总表'!$C:$F,3,FALSE)</f>
        <v>应往届毕业生</v>
      </c>
      <c r="E811" s="7" t="str">
        <f>VLOOKUP(B811,'[1]总表'!$C:$F,4,FALSE)</f>
        <v>幼儿园教师</v>
      </c>
      <c r="F811" s="8" t="s">
        <v>807</v>
      </c>
      <c r="G811" s="8">
        <v>75.748</v>
      </c>
      <c r="H811" s="8">
        <v>87.8</v>
      </c>
      <c r="I811" s="8">
        <v>82.9792</v>
      </c>
      <c r="J811" s="8">
        <v>1</v>
      </c>
      <c r="K811" s="8" t="s">
        <v>13</v>
      </c>
    </row>
    <row r="812" spans="1:11" s="1" customFormat="1" ht="31.5" customHeight="1">
      <c r="A812" s="5">
        <v>810</v>
      </c>
      <c r="B812" s="7">
        <v>4024</v>
      </c>
      <c r="C812" s="7" t="str">
        <f>VLOOKUP(B812,'[1]总表'!$C$2:$F$1053,2,FALSE)</f>
        <v>武汉经济技术开发区红江幼儿园分园</v>
      </c>
      <c r="D812" s="7" t="str">
        <f>VLOOKUP(B812,'[1]总表'!$C:$F,3,FALSE)</f>
        <v>应往届毕业生</v>
      </c>
      <c r="E812" s="7" t="str">
        <f>VLOOKUP(B812,'[1]总表'!$C:$F,4,FALSE)</f>
        <v>幼儿园教师</v>
      </c>
      <c r="F812" s="8" t="s">
        <v>808</v>
      </c>
      <c r="G812" s="8">
        <v>71.856</v>
      </c>
      <c r="H812" s="8">
        <v>86.4</v>
      </c>
      <c r="I812" s="8">
        <v>80.5824</v>
      </c>
      <c r="J812" s="8">
        <v>2</v>
      </c>
      <c r="K812" s="8" t="s">
        <v>13</v>
      </c>
    </row>
    <row r="813" spans="1:11" s="1" customFormat="1" ht="31.5" customHeight="1">
      <c r="A813" s="5">
        <v>811</v>
      </c>
      <c r="B813" s="7">
        <v>4024</v>
      </c>
      <c r="C813" s="7" t="str">
        <f>VLOOKUP(B813,'[1]总表'!$C$2:$F$1053,2,FALSE)</f>
        <v>武汉经济技术开发区红江幼儿园分园</v>
      </c>
      <c r="D813" s="7" t="str">
        <f>VLOOKUP(B813,'[1]总表'!$C:$F,3,FALSE)</f>
        <v>应往届毕业生</v>
      </c>
      <c r="E813" s="7" t="str">
        <f>VLOOKUP(B813,'[1]总表'!$C:$F,4,FALSE)</f>
        <v>幼儿园教师</v>
      </c>
      <c r="F813" s="8" t="s">
        <v>809</v>
      </c>
      <c r="G813" s="8">
        <v>71.11600000000001</v>
      </c>
      <c r="H813" s="8">
        <v>86</v>
      </c>
      <c r="I813" s="8">
        <v>80.0464</v>
      </c>
      <c r="J813" s="8">
        <v>3</v>
      </c>
      <c r="K813" s="8" t="s">
        <v>13</v>
      </c>
    </row>
    <row r="814" spans="1:11" s="1" customFormat="1" ht="31.5" customHeight="1">
      <c r="A814" s="5">
        <v>812</v>
      </c>
      <c r="B814" s="7">
        <v>4024</v>
      </c>
      <c r="C814" s="7" t="str">
        <f>VLOOKUP(B814,'[1]总表'!$C$2:$F$1053,2,FALSE)</f>
        <v>武汉经济技术开发区红江幼儿园分园</v>
      </c>
      <c r="D814" s="7" t="str">
        <f>VLOOKUP(B814,'[1]总表'!$C:$F,3,FALSE)</f>
        <v>应往届毕业生</v>
      </c>
      <c r="E814" s="7" t="str">
        <f>VLOOKUP(B814,'[1]总表'!$C:$F,4,FALSE)</f>
        <v>幼儿园教师</v>
      </c>
      <c r="F814" s="8" t="s">
        <v>810</v>
      </c>
      <c r="G814" s="8">
        <v>74.17</v>
      </c>
      <c r="H814" s="8">
        <v>83.4</v>
      </c>
      <c r="I814" s="8">
        <v>79.708</v>
      </c>
      <c r="J814" s="8">
        <v>4</v>
      </c>
      <c r="K814" s="8" t="s">
        <v>13</v>
      </c>
    </row>
    <row r="815" spans="1:11" s="1" customFormat="1" ht="31.5" customHeight="1">
      <c r="A815" s="5">
        <v>813</v>
      </c>
      <c r="B815" s="7">
        <v>4024</v>
      </c>
      <c r="C815" s="7" t="str">
        <f>VLOOKUP(B815,'[1]总表'!$C$2:$F$1053,2,FALSE)</f>
        <v>武汉经济技术开发区红江幼儿园分园</v>
      </c>
      <c r="D815" s="7" t="str">
        <f>VLOOKUP(B815,'[1]总表'!$C:$F,3,FALSE)</f>
        <v>应往届毕业生</v>
      </c>
      <c r="E815" s="7" t="str">
        <f>VLOOKUP(B815,'[1]总表'!$C:$F,4,FALSE)</f>
        <v>幼儿园教师</v>
      </c>
      <c r="F815" s="8" t="s">
        <v>811</v>
      </c>
      <c r="G815" s="8">
        <v>70.504</v>
      </c>
      <c r="H815" s="8">
        <v>85.6</v>
      </c>
      <c r="I815" s="8">
        <v>79.5616</v>
      </c>
      <c r="J815" s="8">
        <v>5</v>
      </c>
      <c r="K815" s="8"/>
    </row>
    <row r="816" spans="1:11" s="1" customFormat="1" ht="31.5" customHeight="1">
      <c r="A816" s="5">
        <v>814</v>
      </c>
      <c r="B816" s="7">
        <v>4024</v>
      </c>
      <c r="C816" s="7" t="str">
        <f>VLOOKUP(B816,'[1]总表'!$C$2:$F$1053,2,FALSE)</f>
        <v>武汉经济技术开发区红江幼儿园分园</v>
      </c>
      <c r="D816" s="7" t="str">
        <f>VLOOKUP(B816,'[1]总表'!$C:$F,3,FALSE)</f>
        <v>应往届毕业生</v>
      </c>
      <c r="E816" s="7" t="str">
        <f>VLOOKUP(B816,'[1]总表'!$C:$F,4,FALSE)</f>
        <v>幼儿园教师</v>
      </c>
      <c r="F816" s="8" t="s">
        <v>812</v>
      </c>
      <c r="G816" s="8">
        <v>69.87599999999999</v>
      </c>
      <c r="H816" s="8">
        <v>85.6</v>
      </c>
      <c r="I816" s="8">
        <v>79.31039999999999</v>
      </c>
      <c r="J816" s="8">
        <v>6</v>
      </c>
      <c r="K816" s="8"/>
    </row>
    <row r="817" spans="1:11" s="1" customFormat="1" ht="31.5" customHeight="1">
      <c r="A817" s="5">
        <v>815</v>
      </c>
      <c r="B817" s="7">
        <v>4024</v>
      </c>
      <c r="C817" s="7" t="str">
        <f>VLOOKUP(B817,'[1]总表'!$C$2:$F$1053,2,FALSE)</f>
        <v>武汉经济技术开发区红江幼儿园分园</v>
      </c>
      <c r="D817" s="7" t="str">
        <f>VLOOKUP(B817,'[1]总表'!$C:$F,3,FALSE)</f>
        <v>应往届毕业生</v>
      </c>
      <c r="E817" s="7" t="str">
        <f>VLOOKUP(B817,'[1]总表'!$C:$F,4,FALSE)</f>
        <v>幼儿园教师</v>
      </c>
      <c r="F817" s="8" t="s">
        <v>813</v>
      </c>
      <c r="G817" s="8">
        <v>71.23599999999999</v>
      </c>
      <c r="H817" s="8">
        <v>83.8</v>
      </c>
      <c r="I817" s="8">
        <v>78.77439999999999</v>
      </c>
      <c r="J817" s="8">
        <v>7</v>
      </c>
      <c r="K817" s="8"/>
    </row>
    <row r="818" spans="1:11" s="1" customFormat="1" ht="31.5" customHeight="1">
      <c r="A818" s="5">
        <v>816</v>
      </c>
      <c r="B818" s="7">
        <v>4024</v>
      </c>
      <c r="C818" s="7" t="str">
        <f>VLOOKUP(B818,'[1]总表'!$C$2:$F$1053,2,FALSE)</f>
        <v>武汉经济技术开发区红江幼儿园分园</v>
      </c>
      <c r="D818" s="7" t="str">
        <f>VLOOKUP(B818,'[1]总表'!$C:$F,3,FALSE)</f>
        <v>应往届毕业生</v>
      </c>
      <c r="E818" s="7" t="str">
        <f>VLOOKUP(B818,'[1]总表'!$C:$F,4,FALSE)</f>
        <v>幼儿园教师</v>
      </c>
      <c r="F818" s="8" t="s">
        <v>814</v>
      </c>
      <c r="G818" s="8">
        <v>69.474</v>
      </c>
      <c r="H818" s="8">
        <v>84.6</v>
      </c>
      <c r="I818" s="8">
        <v>78.5496</v>
      </c>
      <c r="J818" s="8">
        <v>8</v>
      </c>
      <c r="K818" s="8"/>
    </row>
    <row r="819" spans="1:11" s="1" customFormat="1" ht="31.5" customHeight="1">
      <c r="A819" s="5">
        <v>817</v>
      </c>
      <c r="B819" s="7">
        <v>4024</v>
      </c>
      <c r="C819" s="7" t="str">
        <f>VLOOKUP(B819,'[1]总表'!$C$2:$F$1053,2,FALSE)</f>
        <v>武汉经济技术开发区红江幼儿园分园</v>
      </c>
      <c r="D819" s="7" t="str">
        <f>VLOOKUP(B819,'[1]总表'!$C:$F,3,FALSE)</f>
        <v>应往届毕业生</v>
      </c>
      <c r="E819" s="7" t="str">
        <f>VLOOKUP(B819,'[1]总表'!$C:$F,4,FALSE)</f>
        <v>幼儿园教师</v>
      </c>
      <c r="F819" s="8" t="s">
        <v>99</v>
      </c>
      <c r="G819" s="8">
        <v>70.592</v>
      </c>
      <c r="H819" s="8">
        <v>82.2</v>
      </c>
      <c r="I819" s="8">
        <v>77.55680000000001</v>
      </c>
      <c r="J819" s="8">
        <v>9</v>
      </c>
      <c r="K819" s="8"/>
    </row>
    <row r="820" spans="1:11" s="1" customFormat="1" ht="31.5" customHeight="1">
      <c r="A820" s="5">
        <v>818</v>
      </c>
      <c r="B820" s="7">
        <v>4024</v>
      </c>
      <c r="C820" s="7" t="str">
        <f>VLOOKUP(B820,'[1]总表'!$C$2:$F$1053,2,FALSE)</f>
        <v>武汉经济技术开发区红江幼儿园分园</v>
      </c>
      <c r="D820" s="7" t="str">
        <f>VLOOKUP(B820,'[1]总表'!$C:$F,3,FALSE)</f>
        <v>应往届毕业生</v>
      </c>
      <c r="E820" s="7" t="str">
        <f>VLOOKUP(B820,'[1]总表'!$C:$F,4,FALSE)</f>
        <v>幼儿园教师</v>
      </c>
      <c r="F820" s="8" t="s">
        <v>18</v>
      </c>
      <c r="G820" s="8">
        <v>72.342</v>
      </c>
      <c r="H820" s="8">
        <v>80.4</v>
      </c>
      <c r="I820" s="8">
        <v>77.1768</v>
      </c>
      <c r="J820" s="8">
        <v>10</v>
      </c>
      <c r="K820" s="8"/>
    </row>
    <row r="821" spans="1:11" s="1" customFormat="1" ht="31.5" customHeight="1">
      <c r="A821" s="5">
        <v>819</v>
      </c>
      <c r="B821" s="7">
        <v>4024</v>
      </c>
      <c r="C821" s="7" t="str">
        <f>VLOOKUP(B821,'[1]总表'!$C$2:$F$1053,2,FALSE)</f>
        <v>武汉经济技术开发区红江幼儿园分园</v>
      </c>
      <c r="D821" s="7" t="str">
        <f>VLOOKUP(B821,'[1]总表'!$C:$F,3,FALSE)</f>
        <v>应往届毕业生</v>
      </c>
      <c r="E821" s="7" t="str">
        <f>VLOOKUP(B821,'[1]总表'!$C:$F,4,FALSE)</f>
        <v>幼儿园教师</v>
      </c>
      <c r="F821" s="8" t="s">
        <v>815</v>
      </c>
      <c r="G821" s="8">
        <v>69.502</v>
      </c>
      <c r="H821" s="8">
        <v>81.2</v>
      </c>
      <c r="I821" s="8">
        <v>76.5208</v>
      </c>
      <c r="J821" s="8">
        <v>11</v>
      </c>
      <c r="K821" s="8"/>
    </row>
    <row r="822" spans="1:11" s="1" customFormat="1" ht="31.5" customHeight="1">
      <c r="A822" s="5">
        <v>820</v>
      </c>
      <c r="B822" s="7">
        <v>4024</v>
      </c>
      <c r="C822" s="7" t="str">
        <f>VLOOKUP(B822,'[1]总表'!$C$2:$F$1053,2,FALSE)</f>
        <v>武汉经济技术开发区红江幼儿园分园</v>
      </c>
      <c r="D822" s="7" t="str">
        <f>VLOOKUP(B822,'[1]总表'!$C:$F,3,FALSE)</f>
        <v>应往届毕业生</v>
      </c>
      <c r="E822" s="7" t="str">
        <f>VLOOKUP(B822,'[1]总表'!$C:$F,4,FALSE)</f>
        <v>幼儿园教师</v>
      </c>
      <c r="F822" s="8" t="s">
        <v>816</v>
      </c>
      <c r="G822" s="8">
        <v>74.628</v>
      </c>
      <c r="H822" s="8" t="s">
        <v>22</v>
      </c>
      <c r="I822" s="8" t="s">
        <v>22</v>
      </c>
      <c r="J822" s="8"/>
      <c r="K822" s="8"/>
    </row>
    <row r="823" spans="1:11" s="1" customFormat="1" ht="31.5" customHeight="1">
      <c r="A823" s="5">
        <v>821</v>
      </c>
      <c r="B823" s="7">
        <v>4025</v>
      </c>
      <c r="C823" s="7" t="str">
        <f>VLOOKUP(B823,'[1]总表'!$C$2:$F$1053,2,FALSE)</f>
        <v>武汉经济技术开发区红江幼儿园分园</v>
      </c>
      <c r="D823" s="7" t="str">
        <f>VLOOKUP(B823,'[1]总表'!$C:$F,3,FALSE)</f>
        <v>应往届毕业生</v>
      </c>
      <c r="E823" s="7" t="str">
        <f>VLOOKUP(B823,'[1]总表'!$C:$F,4,FALSE)</f>
        <v>保健医</v>
      </c>
      <c r="F823" s="8" t="s">
        <v>817</v>
      </c>
      <c r="G823" s="8">
        <v>68.91</v>
      </c>
      <c r="H823" s="8">
        <v>83.6</v>
      </c>
      <c r="I823" s="8">
        <v>77.72399999999999</v>
      </c>
      <c r="J823" s="8">
        <v>1</v>
      </c>
      <c r="K823" s="8" t="s">
        <v>13</v>
      </c>
    </row>
    <row r="824" spans="1:11" s="1" customFormat="1" ht="31.5" customHeight="1">
      <c r="A824" s="5">
        <v>822</v>
      </c>
      <c r="B824" s="7">
        <v>4025</v>
      </c>
      <c r="C824" s="7" t="str">
        <f>VLOOKUP(B824,'[1]总表'!$C$2:$F$1053,2,FALSE)</f>
        <v>武汉经济技术开发区红江幼儿园分园</v>
      </c>
      <c r="D824" s="7" t="str">
        <f>VLOOKUP(B824,'[1]总表'!$C:$F,3,FALSE)</f>
        <v>应往届毕业生</v>
      </c>
      <c r="E824" s="7" t="str">
        <f>VLOOKUP(B824,'[1]总表'!$C:$F,4,FALSE)</f>
        <v>保健医</v>
      </c>
      <c r="F824" s="8" t="s">
        <v>818</v>
      </c>
      <c r="G824" s="8">
        <v>66.32</v>
      </c>
      <c r="H824" s="8">
        <v>77.2</v>
      </c>
      <c r="I824" s="8">
        <v>72.848</v>
      </c>
      <c r="J824" s="8">
        <v>2</v>
      </c>
      <c r="K824" s="8" t="s">
        <v>13</v>
      </c>
    </row>
    <row r="825" spans="1:11" s="1" customFormat="1" ht="31.5" customHeight="1">
      <c r="A825" s="5">
        <v>823</v>
      </c>
      <c r="B825" s="7">
        <v>4025</v>
      </c>
      <c r="C825" s="7" t="str">
        <f>VLOOKUP(B825,'[1]总表'!$C$2:$F$1053,2,FALSE)</f>
        <v>武汉经济技术开发区红江幼儿园分园</v>
      </c>
      <c r="D825" s="7" t="str">
        <f>VLOOKUP(B825,'[1]总表'!$C:$F,3,FALSE)</f>
        <v>应往届毕业生</v>
      </c>
      <c r="E825" s="7" t="str">
        <f>VLOOKUP(B825,'[1]总表'!$C:$F,4,FALSE)</f>
        <v>保健医</v>
      </c>
      <c r="F825" s="8" t="s">
        <v>819</v>
      </c>
      <c r="G825" s="8">
        <v>61.65</v>
      </c>
      <c r="H825" s="8">
        <v>80.2</v>
      </c>
      <c r="I825" s="8">
        <v>72.78</v>
      </c>
      <c r="J825" s="8">
        <v>3</v>
      </c>
      <c r="K825" s="8"/>
    </row>
    <row r="826" spans="1:11" s="1" customFormat="1" ht="31.5" customHeight="1">
      <c r="A826" s="5">
        <v>824</v>
      </c>
      <c r="B826" s="7">
        <v>4025</v>
      </c>
      <c r="C826" s="7" t="str">
        <f>VLOOKUP(B826,'[1]总表'!$C$2:$F$1053,2,FALSE)</f>
        <v>武汉经济技术开发区红江幼儿园分园</v>
      </c>
      <c r="D826" s="7" t="str">
        <f>VLOOKUP(B826,'[1]总表'!$C:$F,3,FALSE)</f>
        <v>应往届毕业生</v>
      </c>
      <c r="E826" s="7" t="str">
        <f>VLOOKUP(B826,'[1]总表'!$C:$F,4,FALSE)</f>
        <v>保健医</v>
      </c>
      <c r="F826" s="8" t="s">
        <v>820</v>
      </c>
      <c r="G826" s="8">
        <v>62.32</v>
      </c>
      <c r="H826" s="8">
        <v>79.2</v>
      </c>
      <c r="I826" s="8">
        <v>72.44800000000001</v>
      </c>
      <c r="J826" s="8">
        <v>4</v>
      </c>
      <c r="K826" s="8"/>
    </row>
    <row r="827" spans="1:11" s="1" customFormat="1" ht="31.5" customHeight="1">
      <c r="A827" s="5">
        <v>825</v>
      </c>
      <c r="B827" s="7">
        <v>4025</v>
      </c>
      <c r="C827" s="7" t="str">
        <f>VLOOKUP(B827,'[1]总表'!$C$2:$F$1053,2,FALSE)</f>
        <v>武汉经济技术开发区红江幼儿园分园</v>
      </c>
      <c r="D827" s="7" t="str">
        <f>VLOOKUP(B827,'[1]总表'!$C:$F,3,FALSE)</f>
        <v>应往届毕业生</v>
      </c>
      <c r="E827" s="7" t="str">
        <f>VLOOKUP(B827,'[1]总表'!$C:$F,4,FALSE)</f>
        <v>保健医</v>
      </c>
      <c r="F827" s="8" t="s">
        <v>821</v>
      </c>
      <c r="G827" s="8">
        <v>60.91</v>
      </c>
      <c r="H827" s="8">
        <v>76.4</v>
      </c>
      <c r="I827" s="8">
        <v>70.20400000000001</v>
      </c>
      <c r="J827" s="8">
        <v>5</v>
      </c>
      <c r="K827" s="8"/>
    </row>
    <row r="828" spans="1:11" s="1" customFormat="1" ht="31.5" customHeight="1">
      <c r="A828" s="5">
        <v>826</v>
      </c>
      <c r="B828" s="7">
        <v>4025</v>
      </c>
      <c r="C828" s="7" t="str">
        <f>VLOOKUP(B828,'[1]总表'!$C$2:$F$1053,2,FALSE)</f>
        <v>武汉经济技术开发区红江幼儿园分园</v>
      </c>
      <c r="D828" s="7" t="str">
        <f>VLOOKUP(B828,'[1]总表'!$C:$F,3,FALSE)</f>
        <v>应往届毕业生</v>
      </c>
      <c r="E828" s="7" t="str">
        <f>VLOOKUP(B828,'[1]总表'!$C:$F,4,FALSE)</f>
        <v>保健医</v>
      </c>
      <c r="F828" s="8" t="s">
        <v>822</v>
      </c>
      <c r="G828" s="8">
        <v>55.9</v>
      </c>
      <c r="H828" s="8">
        <v>78</v>
      </c>
      <c r="I828" s="8">
        <v>69.16</v>
      </c>
      <c r="J828" s="8">
        <v>6</v>
      </c>
      <c r="K828" s="8"/>
    </row>
    <row r="829" spans="1:11" s="1" customFormat="1" ht="31.5" customHeight="1">
      <c r="A829" s="5">
        <v>827</v>
      </c>
      <c r="B829" s="7">
        <v>4026</v>
      </c>
      <c r="C829" s="7" t="str">
        <f>VLOOKUP(B829,'[1]总表'!$C$2:$F$1053,2,FALSE)</f>
        <v>武汉经济技术开发区红江幼儿园分园</v>
      </c>
      <c r="D829" s="7" t="str">
        <f>VLOOKUP(B829,'[1]总表'!$C:$F,3,FALSE)</f>
        <v>应往届毕业生</v>
      </c>
      <c r="E829" s="7" t="str">
        <f>VLOOKUP(B829,'[1]总表'!$C:$F,4,FALSE)</f>
        <v>幼儿园保育员</v>
      </c>
      <c r="F829" s="8" t="s">
        <v>823</v>
      </c>
      <c r="G829" s="8">
        <v>84</v>
      </c>
      <c r="H829" s="8">
        <v>80.6</v>
      </c>
      <c r="I829" s="8">
        <v>81.96</v>
      </c>
      <c r="J829" s="8">
        <v>1</v>
      </c>
      <c r="K829" s="8" t="s">
        <v>13</v>
      </c>
    </row>
    <row r="830" spans="1:11" s="1" customFormat="1" ht="31.5" customHeight="1">
      <c r="A830" s="5">
        <v>828</v>
      </c>
      <c r="B830" s="7">
        <v>4026</v>
      </c>
      <c r="C830" s="7" t="str">
        <f>VLOOKUP(B830,'[1]总表'!$C$2:$F$1053,2,FALSE)</f>
        <v>武汉经济技术开发区红江幼儿园分园</v>
      </c>
      <c r="D830" s="7" t="str">
        <f>VLOOKUP(B830,'[1]总表'!$C:$F,3,FALSE)</f>
        <v>应往届毕业生</v>
      </c>
      <c r="E830" s="7" t="str">
        <f>VLOOKUP(B830,'[1]总表'!$C:$F,4,FALSE)</f>
        <v>幼儿园保育员</v>
      </c>
      <c r="F830" s="8" t="s">
        <v>824</v>
      </c>
      <c r="G830" s="8">
        <v>79.16</v>
      </c>
      <c r="H830" s="8">
        <v>79.8</v>
      </c>
      <c r="I830" s="8">
        <v>79.544</v>
      </c>
      <c r="J830" s="8">
        <v>2</v>
      </c>
      <c r="K830" s="8" t="s">
        <v>13</v>
      </c>
    </row>
    <row r="831" spans="1:11" s="1" customFormat="1" ht="31.5" customHeight="1">
      <c r="A831" s="5">
        <v>829</v>
      </c>
      <c r="B831" s="7">
        <v>4026</v>
      </c>
      <c r="C831" s="7" t="str">
        <f>VLOOKUP(B831,'[1]总表'!$C$2:$F$1053,2,FALSE)</f>
        <v>武汉经济技术开发区红江幼儿园分园</v>
      </c>
      <c r="D831" s="7" t="str">
        <f>VLOOKUP(B831,'[1]总表'!$C:$F,3,FALSE)</f>
        <v>应往届毕业生</v>
      </c>
      <c r="E831" s="7" t="str">
        <f>VLOOKUP(B831,'[1]总表'!$C:$F,4,FALSE)</f>
        <v>幼儿园保育员</v>
      </c>
      <c r="F831" s="8" t="s">
        <v>825</v>
      </c>
      <c r="G831" s="8">
        <v>79.53</v>
      </c>
      <c r="H831" s="8">
        <v>79</v>
      </c>
      <c r="I831" s="8">
        <v>79.212</v>
      </c>
      <c r="J831" s="8">
        <v>3</v>
      </c>
      <c r="K831" s="8" t="s">
        <v>13</v>
      </c>
    </row>
    <row r="832" spans="1:11" s="1" customFormat="1" ht="31.5" customHeight="1">
      <c r="A832" s="5">
        <v>830</v>
      </c>
      <c r="B832" s="7">
        <v>4026</v>
      </c>
      <c r="C832" s="7" t="str">
        <f>VLOOKUP(B832,'[1]总表'!$C$2:$F$1053,2,FALSE)</f>
        <v>武汉经济技术开发区红江幼儿园分园</v>
      </c>
      <c r="D832" s="7" t="str">
        <f>VLOOKUP(B832,'[1]总表'!$C:$F,3,FALSE)</f>
        <v>应往届毕业生</v>
      </c>
      <c r="E832" s="7" t="str">
        <f>VLOOKUP(B832,'[1]总表'!$C:$F,4,FALSE)</f>
        <v>幼儿园保育员</v>
      </c>
      <c r="F832" s="8" t="s">
        <v>96</v>
      </c>
      <c r="G832" s="8">
        <v>76.61</v>
      </c>
      <c r="H832" s="8">
        <v>80.2</v>
      </c>
      <c r="I832" s="8">
        <v>78.764</v>
      </c>
      <c r="J832" s="8">
        <v>4</v>
      </c>
      <c r="K832" s="8" t="s">
        <v>13</v>
      </c>
    </row>
    <row r="833" spans="1:11" s="1" customFormat="1" ht="31.5" customHeight="1">
      <c r="A833" s="5">
        <v>831</v>
      </c>
      <c r="B833" s="7">
        <v>4026</v>
      </c>
      <c r="C833" s="7" t="str">
        <f>VLOOKUP(B833,'[1]总表'!$C$2:$F$1053,2,FALSE)</f>
        <v>武汉经济技术开发区红江幼儿园分园</v>
      </c>
      <c r="D833" s="7" t="str">
        <f>VLOOKUP(B833,'[1]总表'!$C:$F,3,FALSE)</f>
        <v>应往届毕业生</v>
      </c>
      <c r="E833" s="7" t="str">
        <f>VLOOKUP(B833,'[1]总表'!$C:$F,4,FALSE)</f>
        <v>幼儿园保育员</v>
      </c>
      <c r="F833" s="8" t="s">
        <v>826</v>
      </c>
      <c r="G833" s="8">
        <v>83.33</v>
      </c>
      <c r="H833" s="8">
        <v>74.2</v>
      </c>
      <c r="I833" s="8">
        <v>77.852</v>
      </c>
      <c r="J833" s="8">
        <v>5</v>
      </c>
      <c r="K833" s="8" t="s">
        <v>13</v>
      </c>
    </row>
    <row r="834" spans="1:11" s="1" customFormat="1" ht="31.5" customHeight="1">
      <c r="A834" s="5">
        <v>832</v>
      </c>
      <c r="B834" s="7">
        <v>4026</v>
      </c>
      <c r="C834" s="7" t="str">
        <f>VLOOKUP(B834,'[1]总表'!$C$2:$F$1053,2,FALSE)</f>
        <v>武汉经济技术开发区红江幼儿园分园</v>
      </c>
      <c r="D834" s="7" t="str">
        <f>VLOOKUP(B834,'[1]总表'!$C:$F,3,FALSE)</f>
        <v>应往届毕业生</v>
      </c>
      <c r="E834" s="7" t="str">
        <f>VLOOKUP(B834,'[1]总表'!$C:$F,4,FALSE)</f>
        <v>幼儿园保育员</v>
      </c>
      <c r="F834" s="8" t="s">
        <v>827</v>
      </c>
      <c r="G834" s="8">
        <v>74.49</v>
      </c>
      <c r="H834" s="8">
        <v>79.8</v>
      </c>
      <c r="I834" s="8">
        <v>77.67599999999999</v>
      </c>
      <c r="J834" s="8">
        <v>6</v>
      </c>
      <c r="K834" s="8" t="s">
        <v>13</v>
      </c>
    </row>
    <row r="835" spans="1:11" s="1" customFormat="1" ht="31.5" customHeight="1">
      <c r="A835" s="5">
        <v>833</v>
      </c>
      <c r="B835" s="7">
        <v>4026</v>
      </c>
      <c r="C835" s="7" t="str">
        <f>VLOOKUP(B835,'[1]总表'!$C$2:$F$1053,2,FALSE)</f>
        <v>武汉经济技术开发区红江幼儿园分园</v>
      </c>
      <c r="D835" s="7" t="str">
        <f>VLOOKUP(B835,'[1]总表'!$C:$F,3,FALSE)</f>
        <v>应往届毕业生</v>
      </c>
      <c r="E835" s="7" t="str">
        <f>VLOOKUP(B835,'[1]总表'!$C:$F,4,FALSE)</f>
        <v>幼儿园保育员</v>
      </c>
      <c r="F835" s="8" t="s">
        <v>828</v>
      </c>
      <c r="G835" s="8">
        <v>81.55</v>
      </c>
      <c r="H835" s="8">
        <v>74.6</v>
      </c>
      <c r="I835" s="8">
        <v>77.38</v>
      </c>
      <c r="J835" s="8">
        <v>7</v>
      </c>
      <c r="K835" s="8" t="s">
        <v>13</v>
      </c>
    </row>
    <row r="836" spans="1:11" s="1" customFormat="1" ht="31.5" customHeight="1">
      <c r="A836" s="5">
        <v>834</v>
      </c>
      <c r="B836" s="7">
        <v>4026</v>
      </c>
      <c r="C836" s="7" t="str">
        <f>VLOOKUP(B836,'[1]总表'!$C$2:$F$1053,2,FALSE)</f>
        <v>武汉经济技术开发区红江幼儿园分园</v>
      </c>
      <c r="D836" s="7" t="str">
        <f>VLOOKUP(B836,'[1]总表'!$C:$F,3,FALSE)</f>
        <v>应往届毕业生</v>
      </c>
      <c r="E836" s="7" t="str">
        <f>VLOOKUP(B836,'[1]总表'!$C:$F,4,FALSE)</f>
        <v>幼儿园保育员</v>
      </c>
      <c r="F836" s="8" t="s">
        <v>829</v>
      </c>
      <c r="G836" s="8">
        <v>75.7</v>
      </c>
      <c r="H836" s="8">
        <v>78.4</v>
      </c>
      <c r="I836" s="8">
        <v>77.32</v>
      </c>
      <c r="J836" s="8">
        <v>8</v>
      </c>
      <c r="K836" s="8"/>
    </row>
    <row r="837" spans="1:11" s="1" customFormat="1" ht="31.5" customHeight="1">
      <c r="A837" s="5">
        <v>835</v>
      </c>
      <c r="B837" s="7">
        <v>4026</v>
      </c>
      <c r="C837" s="7" t="str">
        <f>VLOOKUP(B837,'[1]总表'!$C$2:$F$1053,2,FALSE)</f>
        <v>武汉经济技术开发区红江幼儿园分园</v>
      </c>
      <c r="D837" s="7" t="str">
        <f>VLOOKUP(B837,'[1]总表'!$C:$F,3,FALSE)</f>
        <v>应往届毕业生</v>
      </c>
      <c r="E837" s="7" t="str">
        <f>VLOOKUP(B837,'[1]总表'!$C:$F,4,FALSE)</f>
        <v>幼儿园保育员</v>
      </c>
      <c r="F837" s="8" t="s">
        <v>830</v>
      </c>
      <c r="G837" s="8">
        <v>76.81</v>
      </c>
      <c r="H837" s="8">
        <v>77.4</v>
      </c>
      <c r="I837" s="8">
        <v>77.16400000000002</v>
      </c>
      <c r="J837" s="8">
        <v>9</v>
      </c>
      <c r="K837" s="8"/>
    </row>
    <row r="838" spans="1:11" s="1" customFormat="1" ht="31.5" customHeight="1">
      <c r="A838" s="5">
        <v>836</v>
      </c>
      <c r="B838" s="7">
        <v>4026</v>
      </c>
      <c r="C838" s="7" t="str">
        <f>VLOOKUP(B838,'[1]总表'!$C$2:$F$1053,2,FALSE)</f>
        <v>武汉经济技术开发区红江幼儿园分园</v>
      </c>
      <c r="D838" s="7" t="str">
        <f>VLOOKUP(B838,'[1]总表'!$C:$F,3,FALSE)</f>
        <v>应往届毕业生</v>
      </c>
      <c r="E838" s="7" t="str">
        <f>VLOOKUP(B838,'[1]总表'!$C:$F,4,FALSE)</f>
        <v>幼儿园保育员</v>
      </c>
      <c r="F838" s="8" t="s">
        <v>831</v>
      </c>
      <c r="G838" s="8">
        <v>74.29</v>
      </c>
      <c r="H838" s="8">
        <v>78.4</v>
      </c>
      <c r="I838" s="8">
        <v>76.756</v>
      </c>
      <c r="J838" s="8">
        <v>10</v>
      </c>
      <c r="K838" s="8"/>
    </row>
    <row r="839" spans="1:11" s="1" customFormat="1" ht="31.5" customHeight="1">
      <c r="A839" s="5">
        <v>837</v>
      </c>
      <c r="B839" s="7">
        <v>4026</v>
      </c>
      <c r="C839" s="7" t="str">
        <f>VLOOKUP(B839,'[1]总表'!$C$2:$F$1053,2,FALSE)</f>
        <v>武汉经济技术开发区红江幼儿园分园</v>
      </c>
      <c r="D839" s="7" t="str">
        <f>VLOOKUP(B839,'[1]总表'!$C:$F,3,FALSE)</f>
        <v>应往届毕业生</v>
      </c>
      <c r="E839" s="7" t="str">
        <f>VLOOKUP(B839,'[1]总表'!$C:$F,4,FALSE)</f>
        <v>幼儿园保育员</v>
      </c>
      <c r="F839" s="8" t="s">
        <v>832</v>
      </c>
      <c r="G839" s="8">
        <v>75.03</v>
      </c>
      <c r="H839" s="8">
        <v>77.8</v>
      </c>
      <c r="I839" s="8">
        <v>76.69200000000001</v>
      </c>
      <c r="J839" s="8">
        <v>11</v>
      </c>
      <c r="K839" s="8"/>
    </row>
    <row r="840" spans="1:11" s="1" customFormat="1" ht="31.5" customHeight="1">
      <c r="A840" s="5">
        <v>838</v>
      </c>
      <c r="B840" s="7">
        <v>4026</v>
      </c>
      <c r="C840" s="7" t="str">
        <f>VLOOKUP(B840,'[1]总表'!$C$2:$F$1053,2,FALSE)</f>
        <v>武汉经济技术开发区红江幼儿园分园</v>
      </c>
      <c r="D840" s="7" t="str">
        <f>VLOOKUP(B840,'[1]总表'!$C:$F,3,FALSE)</f>
        <v>应往届毕业生</v>
      </c>
      <c r="E840" s="7" t="str">
        <f>VLOOKUP(B840,'[1]总表'!$C:$F,4,FALSE)</f>
        <v>幼儿园保育员</v>
      </c>
      <c r="F840" s="8" t="s">
        <v>833</v>
      </c>
      <c r="G840" s="8">
        <v>73.18</v>
      </c>
      <c r="H840" s="8">
        <v>79</v>
      </c>
      <c r="I840" s="8">
        <v>76.672</v>
      </c>
      <c r="J840" s="8">
        <v>12</v>
      </c>
      <c r="K840" s="8"/>
    </row>
    <row r="841" spans="1:11" s="1" customFormat="1" ht="31.5" customHeight="1">
      <c r="A841" s="5">
        <v>839</v>
      </c>
      <c r="B841" s="7">
        <v>4026</v>
      </c>
      <c r="C841" s="7" t="str">
        <f>VLOOKUP(B841,'[1]总表'!$C$2:$F$1053,2,FALSE)</f>
        <v>武汉经济技术开发区红江幼儿园分园</v>
      </c>
      <c r="D841" s="7" t="str">
        <f>VLOOKUP(B841,'[1]总表'!$C:$F,3,FALSE)</f>
        <v>应往届毕业生</v>
      </c>
      <c r="E841" s="7" t="str">
        <f>VLOOKUP(B841,'[1]总表'!$C:$F,4,FALSE)</f>
        <v>幼儿园保育员</v>
      </c>
      <c r="F841" s="8" t="s">
        <v>834</v>
      </c>
      <c r="G841" s="8">
        <v>79.23</v>
      </c>
      <c r="H841" s="8">
        <v>74</v>
      </c>
      <c r="I841" s="8">
        <v>76.092</v>
      </c>
      <c r="J841" s="8">
        <v>13</v>
      </c>
      <c r="K841" s="8"/>
    </row>
    <row r="842" spans="1:11" s="1" customFormat="1" ht="31.5" customHeight="1">
      <c r="A842" s="5">
        <v>840</v>
      </c>
      <c r="B842" s="7">
        <v>4026</v>
      </c>
      <c r="C842" s="7" t="str">
        <f>VLOOKUP(B842,'[1]总表'!$C$2:$F$1053,2,FALSE)</f>
        <v>武汉经济技术开发区红江幼儿园分园</v>
      </c>
      <c r="D842" s="7" t="str">
        <f>VLOOKUP(B842,'[1]总表'!$C:$F,3,FALSE)</f>
        <v>应往届毕业生</v>
      </c>
      <c r="E842" s="7" t="str">
        <f>VLOOKUP(B842,'[1]总表'!$C:$F,4,FALSE)</f>
        <v>幼儿园保育员</v>
      </c>
      <c r="F842" s="8" t="s">
        <v>835</v>
      </c>
      <c r="G842" s="8">
        <v>75.23</v>
      </c>
      <c r="H842" s="8">
        <v>76.6</v>
      </c>
      <c r="I842" s="8">
        <v>76.05199999999999</v>
      </c>
      <c r="J842" s="8">
        <v>14</v>
      </c>
      <c r="K842" s="8"/>
    </row>
    <row r="843" spans="1:11" s="1" customFormat="1" ht="31.5" customHeight="1">
      <c r="A843" s="5">
        <v>841</v>
      </c>
      <c r="B843" s="7">
        <v>4026</v>
      </c>
      <c r="C843" s="7" t="str">
        <f>VLOOKUP(B843,'[1]总表'!$C$2:$F$1053,2,FALSE)</f>
        <v>武汉经济技术开发区红江幼儿园分园</v>
      </c>
      <c r="D843" s="7" t="str">
        <f>VLOOKUP(B843,'[1]总表'!$C:$F,3,FALSE)</f>
        <v>应往届毕业生</v>
      </c>
      <c r="E843" s="7" t="str">
        <f>VLOOKUP(B843,'[1]总表'!$C:$F,4,FALSE)</f>
        <v>幼儿园保育员</v>
      </c>
      <c r="F843" s="8" t="s">
        <v>836</v>
      </c>
      <c r="G843" s="8">
        <v>79.13</v>
      </c>
      <c r="H843" s="8">
        <v>73</v>
      </c>
      <c r="I843" s="8">
        <v>75.452</v>
      </c>
      <c r="J843" s="8">
        <v>15</v>
      </c>
      <c r="K843" s="8"/>
    </row>
    <row r="844" spans="1:11" s="1" customFormat="1" ht="31.5" customHeight="1">
      <c r="A844" s="5">
        <v>842</v>
      </c>
      <c r="B844" s="7">
        <v>4026</v>
      </c>
      <c r="C844" s="7" t="str">
        <f>VLOOKUP(B844,'[1]总表'!$C$2:$F$1053,2,FALSE)</f>
        <v>武汉经济技术开发区红江幼儿园分园</v>
      </c>
      <c r="D844" s="7" t="str">
        <f>VLOOKUP(B844,'[1]总表'!$C:$F,3,FALSE)</f>
        <v>应往届毕业生</v>
      </c>
      <c r="E844" s="7" t="str">
        <f>VLOOKUP(B844,'[1]总表'!$C:$F,4,FALSE)</f>
        <v>幼儿园保育员</v>
      </c>
      <c r="F844" s="8" t="s">
        <v>837</v>
      </c>
      <c r="G844" s="8">
        <v>75.83</v>
      </c>
      <c r="H844" s="8">
        <v>74.8</v>
      </c>
      <c r="I844" s="8">
        <v>75.21199999999999</v>
      </c>
      <c r="J844" s="8">
        <v>16</v>
      </c>
      <c r="K844" s="8"/>
    </row>
    <row r="845" spans="1:11" s="1" customFormat="1" ht="31.5" customHeight="1">
      <c r="A845" s="5">
        <v>843</v>
      </c>
      <c r="B845" s="7">
        <v>4026</v>
      </c>
      <c r="C845" s="7" t="str">
        <f>VLOOKUP(B845,'[1]总表'!$C$2:$F$1053,2,FALSE)</f>
        <v>武汉经济技术开发区红江幼儿园分园</v>
      </c>
      <c r="D845" s="7" t="str">
        <f>VLOOKUP(B845,'[1]总表'!$C:$F,3,FALSE)</f>
        <v>应往届毕业生</v>
      </c>
      <c r="E845" s="7" t="str">
        <f>VLOOKUP(B845,'[1]总表'!$C:$F,4,FALSE)</f>
        <v>幼儿园保育员</v>
      </c>
      <c r="F845" s="8" t="s">
        <v>838</v>
      </c>
      <c r="G845" s="8">
        <v>74.76</v>
      </c>
      <c r="H845" s="8">
        <v>74.6</v>
      </c>
      <c r="I845" s="8">
        <v>74.664</v>
      </c>
      <c r="J845" s="8">
        <v>17</v>
      </c>
      <c r="K845" s="8"/>
    </row>
    <row r="846" spans="1:11" s="1" customFormat="1" ht="31.5" customHeight="1">
      <c r="A846" s="5">
        <v>844</v>
      </c>
      <c r="B846" s="7">
        <v>4026</v>
      </c>
      <c r="C846" s="7" t="str">
        <f>VLOOKUP(B846,'[1]总表'!$C$2:$F$1053,2,FALSE)</f>
        <v>武汉经济技术开发区红江幼儿园分园</v>
      </c>
      <c r="D846" s="7" t="str">
        <f>VLOOKUP(B846,'[1]总表'!$C:$F,3,FALSE)</f>
        <v>应往届毕业生</v>
      </c>
      <c r="E846" s="7" t="str">
        <f>VLOOKUP(B846,'[1]总表'!$C:$F,4,FALSE)</f>
        <v>幼儿园保育员</v>
      </c>
      <c r="F846" s="8" t="s">
        <v>839</v>
      </c>
      <c r="G846" s="8">
        <v>73.38</v>
      </c>
      <c r="H846" s="8">
        <v>74.6</v>
      </c>
      <c r="I846" s="8">
        <v>74.112</v>
      </c>
      <c r="J846" s="8">
        <v>18</v>
      </c>
      <c r="K846" s="8"/>
    </row>
    <row r="847" spans="1:11" s="1" customFormat="1" ht="31.5" customHeight="1">
      <c r="A847" s="5">
        <v>845</v>
      </c>
      <c r="B847" s="7">
        <v>4026</v>
      </c>
      <c r="C847" s="7" t="str">
        <f>VLOOKUP(B847,'[1]总表'!$C$2:$F$1053,2,FALSE)</f>
        <v>武汉经济技术开发区红江幼儿园分园</v>
      </c>
      <c r="D847" s="7" t="str">
        <f>VLOOKUP(B847,'[1]总表'!$C:$F,3,FALSE)</f>
        <v>应往届毕业生</v>
      </c>
      <c r="E847" s="7" t="str">
        <f>VLOOKUP(B847,'[1]总表'!$C:$F,4,FALSE)</f>
        <v>幼儿园保育员</v>
      </c>
      <c r="F847" s="8" t="s">
        <v>840</v>
      </c>
      <c r="G847" s="8">
        <v>76.1</v>
      </c>
      <c r="H847" s="8">
        <v>71.8</v>
      </c>
      <c r="I847" s="8">
        <v>73.52</v>
      </c>
      <c r="J847" s="8">
        <v>19</v>
      </c>
      <c r="K847" s="8"/>
    </row>
    <row r="848" spans="1:11" s="1" customFormat="1" ht="31.5" customHeight="1">
      <c r="A848" s="5">
        <v>846</v>
      </c>
      <c r="B848" s="7">
        <v>4026</v>
      </c>
      <c r="C848" s="7" t="str">
        <f>VLOOKUP(B848,'[1]总表'!$C$2:$F$1053,2,FALSE)</f>
        <v>武汉经济技术开发区红江幼儿园分园</v>
      </c>
      <c r="D848" s="7" t="str">
        <f>VLOOKUP(B848,'[1]总表'!$C:$F,3,FALSE)</f>
        <v>应往届毕业生</v>
      </c>
      <c r="E848" s="7" t="str">
        <f>VLOOKUP(B848,'[1]总表'!$C:$F,4,FALSE)</f>
        <v>幼儿园保育员</v>
      </c>
      <c r="F848" s="8" t="s">
        <v>841</v>
      </c>
      <c r="G848" s="8">
        <v>73.18</v>
      </c>
      <c r="H848" s="8">
        <v>73.2</v>
      </c>
      <c r="I848" s="8">
        <v>73.19200000000001</v>
      </c>
      <c r="J848" s="8">
        <v>20</v>
      </c>
      <c r="K848" s="8"/>
    </row>
    <row r="849" spans="1:11" s="1" customFormat="1" ht="31.5" customHeight="1">
      <c r="A849" s="5">
        <v>847</v>
      </c>
      <c r="B849" s="7">
        <v>4026</v>
      </c>
      <c r="C849" s="7" t="str">
        <f>VLOOKUP(B849,'[1]总表'!$C$2:$F$1053,2,FALSE)</f>
        <v>武汉经济技术开发区红江幼儿园分园</v>
      </c>
      <c r="D849" s="7" t="str">
        <f>VLOOKUP(B849,'[1]总表'!$C:$F,3,FALSE)</f>
        <v>应往届毕业生</v>
      </c>
      <c r="E849" s="7" t="str">
        <f>VLOOKUP(B849,'[1]总表'!$C:$F,4,FALSE)</f>
        <v>幼儿园保育员</v>
      </c>
      <c r="F849" s="8" t="s">
        <v>842</v>
      </c>
      <c r="G849" s="8">
        <v>73.18</v>
      </c>
      <c r="H849" s="8">
        <v>71.2</v>
      </c>
      <c r="I849" s="8">
        <v>71.992</v>
      </c>
      <c r="J849" s="8">
        <v>21</v>
      </c>
      <c r="K849" s="8"/>
    </row>
    <row r="850" spans="1:11" s="1" customFormat="1" ht="31.5" customHeight="1">
      <c r="A850" s="5">
        <v>848</v>
      </c>
      <c r="B850" s="7">
        <v>4026</v>
      </c>
      <c r="C850" s="7" t="str">
        <f>VLOOKUP(B850,'[1]总表'!$C$2:$F$1053,2,FALSE)</f>
        <v>武汉经济技术开发区红江幼儿园分园</v>
      </c>
      <c r="D850" s="7" t="str">
        <f>VLOOKUP(B850,'[1]总表'!$C:$F,3,FALSE)</f>
        <v>应往届毕业生</v>
      </c>
      <c r="E850" s="7" t="str">
        <f>VLOOKUP(B850,'[1]总表'!$C:$F,4,FALSE)</f>
        <v>幼儿园保育员</v>
      </c>
      <c r="F850" s="8" t="s">
        <v>843</v>
      </c>
      <c r="G850" s="8">
        <v>73.18</v>
      </c>
      <c r="H850" s="8">
        <v>70.6</v>
      </c>
      <c r="I850" s="8">
        <v>71.632</v>
      </c>
      <c r="J850" s="8">
        <v>22</v>
      </c>
      <c r="K850" s="8"/>
    </row>
    <row r="851" spans="1:11" s="1" customFormat="1" ht="31.5" customHeight="1">
      <c r="A851" s="5">
        <v>849</v>
      </c>
      <c r="B851" s="7">
        <v>4027</v>
      </c>
      <c r="C851" s="7" t="str">
        <f>VLOOKUP(B851,'[1]总表'!$C$2:$F$1053,2,FALSE)</f>
        <v>汉南区纱帽山幼儿园</v>
      </c>
      <c r="D851" s="7" t="str">
        <f>VLOOKUP(B851,'[1]总表'!$C:$F,3,FALSE)</f>
        <v>应往届毕业生</v>
      </c>
      <c r="E851" s="7" t="str">
        <f>VLOOKUP(B851,'[1]总表'!$C:$F,4,FALSE)</f>
        <v>幼儿园教师</v>
      </c>
      <c r="F851" s="8" t="s">
        <v>844</v>
      </c>
      <c r="G851" s="8">
        <v>57.068</v>
      </c>
      <c r="H851" s="8">
        <v>79.4</v>
      </c>
      <c r="I851" s="8">
        <v>70.4672</v>
      </c>
      <c r="J851" s="8">
        <v>1</v>
      </c>
      <c r="K851" s="8" t="s">
        <v>13</v>
      </c>
    </row>
    <row r="852" spans="1:11" s="1" customFormat="1" ht="51" customHeight="1">
      <c r="A852" s="5">
        <v>850</v>
      </c>
      <c r="B852" s="7">
        <v>4027</v>
      </c>
      <c r="C852" s="7" t="str">
        <f>VLOOKUP(B852,'[1]总表'!$C$2:$F$1053,2,FALSE)</f>
        <v>汉南区纱帽山幼儿园</v>
      </c>
      <c r="D852" s="7" t="str">
        <f>VLOOKUP(B852,'[1]总表'!$C:$F,3,FALSE)</f>
        <v>应往届毕业生</v>
      </c>
      <c r="E852" s="7" t="str">
        <f>VLOOKUP(B852,'[1]总表'!$C:$F,4,FALSE)</f>
        <v>幼儿园教师</v>
      </c>
      <c r="F852" s="8" t="s">
        <v>845</v>
      </c>
      <c r="G852" s="8">
        <v>56.32</v>
      </c>
      <c r="H852" s="8">
        <v>76.6</v>
      </c>
      <c r="I852" s="8">
        <v>68.488</v>
      </c>
      <c r="J852" s="8">
        <v>2</v>
      </c>
      <c r="K852" s="8" t="s">
        <v>346</v>
      </c>
    </row>
    <row r="853" spans="1:11" s="1" customFormat="1" ht="31.5" customHeight="1">
      <c r="A853" s="5">
        <v>851</v>
      </c>
      <c r="B853" s="7">
        <v>4027</v>
      </c>
      <c r="C853" s="7" t="str">
        <f>VLOOKUP(B853,'[1]总表'!$C$2:$F$1053,2,FALSE)</f>
        <v>汉南区纱帽山幼儿园</v>
      </c>
      <c r="D853" s="7" t="str">
        <f>VLOOKUP(B853,'[1]总表'!$C:$F,3,FALSE)</f>
        <v>应往届毕业生</v>
      </c>
      <c r="E853" s="7" t="str">
        <f>VLOOKUP(B853,'[1]总表'!$C:$F,4,FALSE)</f>
        <v>幼儿园教师</v>
      </c>
      <c r="F853" s="8" t="s">
        <v>846</v>
      </c>
      <c r="G853" s="8">
        <v>50.25800000000001</v>
      </c>
      <c r="H853" s="8">
        <v>80</v>
      </c>
      <c r="I853" s="8">
        <v>68.1032</v>
      </c>
      <c r="J853" s="8">
        <v>3</v>
      </c>
      <c r="K853" s="8"/>
    </row>
    <row r="854" spans="1:11" s="1" customFormat="1" ht="31.5" customHeight="1">
      <c r="A854" s="5">
        <v>852</v>
      </c>
      <c r="B854" s="7">
        <v>4027</v>
      </c>
      <c r="C854" s="7" t="str">
        <f>VLOOKUP(B854,'[1]总表'!$C$2:$F$1053,2,FALSE)</f>
        <v>汉南区纱帽山幼儿园</v>
      </c>
      <c r="D854" s="7" t="str">
        <f>VLOOKUP(B854,'[1]总表'!$C:$F,3,FALSE)</f>
        <v>应往届毕业生</v>
      </c>
      <c r="E854" s="7" t="str">
        <f>VLOOKUP(B854,'[1]总表'!$C:$F,4,FALSE)</f>
        <v>幼儿园教师</v>
      </c>
      <c r="F854" s="8" t="s">
        <v>847</v>
      </c>
      <c r="G854" s="8">
        <v>53.568</v>
      </c>
      <c r="H854" s="8">
        <v>77.2</v>
      </c>
      <c r="I854" s="8">
        <v>67.74719999999999</v>
      </c>
      <c r="J854" s="8">
        <v>4</v>
      </c>
      <c r="K854" s="8"/>
    </row>
    <row r="855" spans="1:11" s="1" customFormat="1" ht="31.5" customHeight="1">
      <c r="A855" s="5">
        <v>853</v>
      </c>
      <c r="B855" s="7">
        <v>4027</v>
      </c>
      <c r="C855" s="7" t="str">
        <f>VLOOKUP(B855,'[1]总表'!$C$2:$F$1053,2,FALSE)</f>
        <v>汉南区纱帽山幼儿园</v>
      </c>
      <c r="D855" s="7" t="str">
        <f>VLOOKUP(B855,'[1]总表'!$C:$F,3,FALSE)</f>
        <v>应往届毕业生</v>
      </c>
      <c r="E855" s="7" t="str">
        <f>VLOOKUP(B855,'[1]总表'!$C:$F,4,FALSE)</f>
        <v>幼儿园教师</v>
      </c>
      <c r="F855" s="8" t="s">
        <v>848</v>
      </c>
      <c r="G855" s="8">
        <v>57.562</v>
      </c>
      <c r="H855" s="8">
        <v>74.2</v>
      </c>
      <c r="I855" s="8">
        <v>67.54480000000001</v>
      </c>
      <c r="J855" s="8">
        <v>5</v>
      </c>
      <c r="K855" s="8"/>
    </row>
    <row r="856" spans="1:11" s="1" customFormat="1" ht="31.5" customHeight="1">
      <c r="A856" s="5">
        <v>854</v>
      </c>
      <c r="B856" s="7">
        <v>4028</v>
      </c>
      <c r="C856" s="7" t="str">
        <f>VLOOKUP(B856,'[1]总表'!$C$2:$F$1053,2,FALSE)</f>
        <v>汉南区纱帽山幼儿园</v>
      </c>
      <c r="D856" s="7" t="str">
        <f>VLOOKUP(B856,'[1]总表'!$C:$F,3,FALSE)</f>
        <v>应往届毕业生</v>
      </c>
      <c r="E856" s="7" t="str">
        <f>VLOOKUP(B856,'[1]总表'!$C:$F,4,FALSE)</f>
        <v>幼儿园保育员</v>
      </c>
      <c r="F856" s="8" t="s">
        <v>849</v>
      </c>
      <c r="G856" s="8">
        <v>81.28</v>
      </c>
      <c r="H856" s="8">
        <v>75</v>
      </c>
      <c r="I856" s="8">
        <v>77.512</v>
      </c>
      <c r="J856" s="8">
        <v>1</v>
      </c>
      <c r="K856" s="8" t="s">
        <v>13</v>
      </c>
    </row>
    <row r="857" spans="1:11" s="1" customFormat="1" ht="31.5" customHeight="1">
      <c r="A857" s="5">
        <v>855</v>
      </c>
      <c r="B857" s="7">
        <v>4028</v>
      </c>
      <c r="C857" s="7" t="str">
        <f>VLOOKUP(B857,'[1]总表'!$C$2:$F$1053,2,FALSE)</f>
        <v>汉南区纱帽山幼儿园</v>
      </c>
      <c r="D857" s="7" t="str">
        <f>VLOOKUP(B857,'[1]总表'!$C:$F,3,FALSE)</f>
        <v>应往届毕业生</v>
      </c>
      <c r="E857" s="7" t="str">
        <f>VLOOKUP(B857,'[1]总表'!$C:$F,4,FALSE)</f>
        <v>幼儿园保育员</v>
      </c>
      <c r="F857" s="8" t="s">
        <v>850</v>
      </c>
      <c r="G857" s="8">
        <v>75.6</v>
      </c>
      <c r="H857" s="8">
        <v>76.6</v>
      </c>
      <c r="I857" s="8">
        <v>76.19999999999999</v>
      </c>
      <c r="J857" s="8">
        <v>2</v>
      </c>
      <c r="K857" s="8" t="s">
        <v>13</v>
      </c>
    </row>
    <row r="858" spans="1:11" s="1" customFormat="1" ht="31.5" customHeight="1">
      <c r="A858" s="5">
        <v>856</v>
      </c>
      <c r="B858" s="7">
        <v>4028</v>
      </c>
      <c r="C858" s="7" t="str">
        <f>VLOOKUP(B858,'[1]总表'!$C$2:$F$1053,2,FALSE)</f>
        <v>汉南区纱帽山幼儿园</v>
      </c>
      <c r="D858" s="7" t="str">
        <f>VLOOKUP(B858,'[1]总表'!$C:$F,3,FALSE)</f>
        <v>应往届毕业生</v>
      </c>
      <c r="E858" s="7" t="str">
        <f>VLOOKUP(B858,'[1]总表'!$C:$F,4,FALSE)</f>
        <v>幼儿园保育员</v>
      </c>
      <c r="F858" s="8" t="s">
        <v>851</v>
      </c>
      <c r="G858" s="8">
        <v>76.44</v>
      </c>
      <c r="H858" s="8">
        <v>74.4</v>
      </c>
      <c r="I858" s="8">
        <v>75.21600000000001</v>
      </c>
      <c r="J858" s="8">
        <v>3</v>
      </c>
      <c r="K858" s="8"/>
    </row>
    <row r="859" spans="1:11" s="1" customFormat="1" ht="31.5" customHeight="1">
      <c r="A859" s="5">
        <v>857</v>
      </c>
      <c r="B859" s="7">
        <v>4028</v>
      </c>
      <c r="C859" s="7" t="str">
        <f>VLOOKUP(B859,'[1]总表'!$C$2:$F$1053,2,FALSE)</f>
        <v>汉南区纱帽山幼儿园</v>
      </c>
      <c r="D859" s="7" t="str">
        <f>VLOOKUP(B859,'[1]总表'!$C:$F,3,FALSE)</f>
        <v>应往届毕业生</v>
      </c>
      <c r="E859" s="7" t="str">
        <f>VLOOKUP(B859,'[1]总表'!$C:$F,4,FALSE)</f>
        <v>幼儿园保育员</v>
      </c>
      <c r="F859" s="8" t="s">
        <v>852</v>
      </c>
      <c r="G859" s="8">
        <v>82.96</v>
      </c>
      <c r="H859" s="8">
        <v>69.8</v>
      </c>
      <c r="I859" s="8">
        <v>75.064</v>
      </c>
      <c r="J859" s="8">
        <v>4</v>
      </c>
      <c r="K859" s="8"/>
    </row>
    <row r="860" spans="1:11" s="1" customFormat="1" ht="31.5" customHeight="1">
      <c r="A860" s="5">
        <v>858</v>
      </c>
      <c r="B860" s="7">
        <v>4028</v>
      </c>
      <c r="C860" s="7" t="str">
        <f>VLOOKUP(B860,'[1]总表'!$C$2:$F$1053,2,FALSE)</f>
        <v>汉南区纱帽山幼儿园</v>
      </c>
      <c r="D860" s="7" t="str">
        <f>VLOOKUP(B860,'[1]总表'!$C:$F,3,FALSE)</f>
        <v>应往届毕业生</v>
      </c>
      <c r="E860" s="7" t="str">
        <f>VLOOKUP(B860,'[1]总表'!$C:$F,4,FALSE)</f>
        <v>幼儿园保育员</v>
      </c>
      <c r="F860" s="8" t="s">
        <v>853</v>
      </c>
      <c r="G860" s="8">
        <v>75.6</v>
      </c>
      <c r="H860" s="8">
        <v>71.4</v>
      </c>
      <c r="I860" s="8">
        <v>73.08</v>
      </c>
      <c r="J860" s="8">
        <v>5</v>
      </c>
      <c r="K860" s="8"/>
    </row>
    <row r="861" spans="1:11" s="1" customFormat="1" ht="31.5" customHeight="1">
      <c r="A861" s="5">
        <v>859</v>
      </c>
      <c r="B861" s="7">
        <v>4028</v>
      </c>
      <c r="C861" s="7" t="str">
        <f>VLOOKUP(B861,'[1]总表'!$C$2:$F$1053,2,FALSE)</f>
        <v>汉南区纱帽山幼儿园</v>
      </c>
      <c r="D861" s="7" t="str">
        <f>VLOOKUP(B861,'[1]总表'!$C:$F,3,FALSE)</f>
        <v>应往届毕业生</v>
      </c>
      <c r="E861" s="7" t="str">
        <f>VLOOKUP(B861,'[1]总表'!$C:$F,4,FALSE)</f>
        <v>幼儿园保育员</v>
      </c>
      <c r="F861" s="8" t="s">
        <v>854</v>
      </c>
      <c r="G861" s="8">
        <v>77.28</v>
      </c>
      <c r="H861" s="8" t="s">
        <v>22</v>
      </c>
      <c r="I861" s="8" t="s">
        <v>22</v>
      </c>
      <c r="J861" s="8"/>
      <c r="K861" s="8"/>
    </row>
    <row r="862" spans="1:11" s="1" customFormat="1" ht="31.5" customHeight="1">
      <c r="A862" s="5">
        <v>860</v>
      </c>
      <c r="B862" s="7">
        <v>4029</v>
      </c>
      <c r="C862" s="7" t="str">
        <f>VLOOKUP(B862,'[1]总表'!$C$2:$F$1053,2,FALSE)</f>
        <v>汉南区育才幼儿园</v>
      </c>
      <c r="D862" s="7" t="str">
        <f>VLOOKUP(B862,'[1]总表'!$C:$F,3,FALSE)</f>
        <v>应往届毕业生</v>
      </c>
      <c r="E862" s="7" t="str">
        <f>VLOOKUP(B862,'[1]总表'!$C:$F,4,FALSE)</f>
        <v>保健医</v>
      </c>
      <c r="F862" s="8" t="s">
        <v>855</v>
      </c>
      <c r="G862" s="8">
        <v>53.48</v>
      </c>
      <c r="H862" s="8">
        <v>84.2</v>
      </c>
      <c r="I862" s="8">
        <v>71.912</v>
      </c>
      <c r="J862" s="8">
        <v>1</v>
      </c>
      <c r="K862" s="8" t="s">
        <v>13</v>
      </c>
    </row>
    <row r="863" spans="1:11" s="1" customFormat="1" ht="31.5" customHeight="1">
      <c r="A863" s="5">
        <v>861</v>
      </c>
      <c r="B863" s="7">
        <v>4029</v>
      </c>
      <c r="C863" s="7" t="str">
        <f>VLOOKUP(B863,'[1]总表'!$C$2:$F$1053,2,FALSE)</f>
        <v>汉南区育才幼儿园</v>
      </c>
      <c r="D863" s="7" t="str">
        <f>VLOOKUP(B863,'[1]总表'!$C:$F,3,FALSE)</f>
        <v>应往届毕业生</v>
      </c>
      <c r="E863" s="7" t="str">
        <f>VLOOKUP(B863,'[1]总表'!$C:$F,4,FALSE)</f>
        <v>保健医</v>
      </c>
      <c r="F863" s="8" t="s">
        <v>856</v>
      </c>
      <c r="G863" s="8">
        <v>48.57</v>
      </c>
      <c r="H863" s="8">
        <v>74</v>
      </c>
      <c r="I863" s="8">
        <v>63.828</v>
      </c>
      <c r="J863" s="8">
        <v>2</v>
      </c>
      <c r="K863" s="8"/>
    </row>
    <row r="864" spans="1:11" s="1" customFormat="1" ht="31.5" customHeight="1">
      <c r="A864" s="5">
        <v>862</v>
      </c>
      <c r="B864" s="7">
        <v>4029</v>
      </c>
      <c r="C864" s="7" t="str">
        <f>VLOOKUP(B864,'[1]总表'!$C$2:$F$1053,2,FALSE)</f>
        <v>汉南区育才幼儿园</v>
      </c>
      <c r="D864" s="7" t="str">
        <f>VLOOKUP(B864,'[1]总表'!$C:$F,3,FALSE)</f>
        <v>应往届毕业生</v>
      </c>
      <c r="E864" s="7" t="str">
        <f>VLOOKUP(B864,'[1]总表'!$C:$F,4,FALSE)</f>
        <v>保健医</v>
      </c>
      <c r="F864" s="8" t="s">
        <v>857</v>
      </c>
      <c r="G864" s="8">
        <v>57.38</v>
      </c>
      <c r="H864" s="8" t="s">
        <v>22</v>
      </c>
      <c r="I864" s="8" t="s">
        <v>22</v>
      </c>
      <c r="J864" s="8"/>
      <c r="K864" s="8"/>
    </row>
    <row r="865" spans="1:11" s="1" customFormat="1" ht="31.5" customHeight="1">
      <c r="A865" s="5">
        <v>863</v>
      </c>
      <c r="B865" s="7">
        <v>4030</v>
      </c>
      <c r="C865" s="7" t="str">
        <f>VLOOKUP(B865,'[1]总表'!$C$2:$F$1053,2,FALSE)</f>
        <v>汉南区育才幼儿园</v>
      </c>
      <c r="D865" s="7" t="str">
        <f>VLOOKUP(B865,'[1]总表'!$C:$F,3,FALSE)</f>
        <v>应往届毕业生</v>
      </c>
      <c r="E865" s="7" t="str">
        <f>VLOOKUP(B865,'[1]总表'!$C:$F,4,FALSE)</f>
        <v>幼儿园保育员</v>
      </c>
      <c r="F865" s="8" t="s">
        <v>858</v>
      </c>
      <c r="G865" s="8">
        <v>78.32</v>
      </c>
      <c r="H865" s="8">
        <v>79.4</v>
      </c>
      <c r="I865" s="8">
        <v>78.968</v>
      </c>
      <c r="J865" s="8">
        <v>1</v>
      </c>
      <c r="K865" s="8" t="s">
        <v>13</v>
      </c>
    </row>
    <row r="866" spans="1:11" s="1" customFormat="1" ht="31.5" customHeight="1">
      <c r="A866" s="5">
        <v>864</v>
      </c>
      <c r="B866" s="7">
        <v>4030</v>
      </c>
      <c r="C866" s="7" t="str">
        <f>VLOOKUP(B866,'[1]总表'!$C$2:$F$1053,2,FALSE)</f>
        <v>汉南区育才幼儿园</v>
      </c>
      <c r="D866" s="7" t="str">
        <f>VLOOKUP(B866,'[1]总表'!$C:$F,3,FALSE)</f>
        <v>应往届毕业生</v>
      </c>
      <c r="E866" s="7" t="str">
        <f>VLOOKUP(B866,'[1]总表'!$C:$F,4,FALSE)</f>
        <v>幼儿园保育员</v>
      </c>
      <c r="F866" s="8" t="s">
        <v>859</v>
      </c>
      <c r="G866" s="8">
        <v>77.65</v>
      </c>
      <c r="H866" s="8">
        <v>79.2</v>
      </c>
      <c r="I866" s="8">
        <v>78.58000000000001</v>
      </c>
      <c r="J866" s="8">
        <v>2</v>
      </c>
      <c r="K866" s="8"/>
    </row>
    <row r="867" spans="1:11" s="1" customFormat="1" ht="31.5" customHeight="1">
      <c r="A867" s="5">
        <v>865</v>
      </c>
      <c r="B867" s="7">
        <v>4030</v>
      </c>
      <c r="C867" s="7" t="str">
        <f>VLOOKUP(B867,'[1]总表'!$C$2:$F$1053,2,FALSE)</f>
        <v>汉南区育才幼儿园</v>
      </c>
      <c r="D867" s="7" t="str">
        <f>VLOOKUP(B867,'[1]总表'!$C:$F,3,FALSE)</f>
        <v>应往届毕业生</v>
      </c>
      <c r="E867" s="7" t="str">
        <f>VLOOKUP(B867,'[1]总表'!$C:$F,4,FALSE)</f>
        <v>幼儿园保育员</v>
      </c>
      <c r="F867" s="8" t="s">
        <v>860</v>
      </c>
      <c r="G867" s="8">
        <v>80.54</v>
      </c>
      <c r="H867" s="8">
        <v>74.6</v>
      </c>
      <c r="I867" s="8">
        <v>76.976</v>
      </c>
      <c r="J867" s="8">
        <v>3</v>
      </c>
      <c r="K867" s="8"/>
    </row>
    <row r="868" spans="1:11" s="1" customFormat="1" ht="31.5" customHeight="1">
      <c r="A868" s="5">
        <v>866</v>
      </c>
      <c r="B868" s="7">
        <v>4031</v>
      </c>
      <c r="C868" s="7" t="str">
        <f>VLOOKUP(B868,'[1]总表'!$C$2:$F$1053,2,FALSE)</f>
        <v>汉南区晨曦幼儿园</v>
      </c>
      <c r="D868" s="7" t="str">
        <f>VLOOKUP(B868,'[1]总表'!$C:$F,3,FALSE)</f>
        <v>应往届毕业生</v>
      </c>
      <c r="E868" s="7" t="str">
        <f>VLOOKUP(B868,'[1]总表'!$C:$F,4,FALSE)</f>
        <v>幼儿园教师</v>
      </c>
      <c r="F868" s="8" t="s">
        <v>861</v>
      </c>
      <c r="G868" s="8">
        <v>63.19</v>
      </c>
      <c r="H868" s="8">
        <v>86.8</v>
      </c>
      <c r="I868" s="8">
        <v>77.356</v>
      </c>
      <c r="J868" s="8">
        <v>1</v>
      </c>
      <c r="K868" s="8" t="s">
        <v>13</v>
      </c>
    </row>
    <row r="869" spans="1:11" s="1" customFormat="1" ht="31.5" customHeight="1">
      <c r="A869" s="5">
        <v>867</v>
      </c>
      <c r="B869" s="7">
        <v>4031</v>
      </c>
      <c r="C869" s="7" t="str">
        <f>VLOOKUP(B869,'[1]总表'!$C$2:$F$1053,2,FALSE)</f>
        <v>汉南区晨曦幼儿园</v>
      </c>
      <c r="D869" s="7" t="str">
        <f>VLOOKUP(B869,'[1]总表'!$C:$F,3,FALSE)</f>
        <v>应往届毕业生</v>
      </c>
      <c r="E869" s="7" t="str">
        <f>VLOOKUP(B869,'[1]总表'!$C:$F,4,FALSE)</f>
        <v>幼儿园教师</v>
      </c>
      <c r="F869" s="8" t="s">
        <v>862</v>
      </c>
      <c r="G869" s="8">
        <v>65.894</v>
      </c>
      <c r="H869" s="8">
        <v>83.4</v>
      </c>
      <c r="I869" s="8">
        <v>76.39760000000001</v>
      </c>
      <c r="J869" s="8">
        <v>2</v>
      </c>
      <c r="K869" s="8" t="s">
        <v>13</v>
      </c>
    </row>
    <row r="870" spans="1:11" s="1" customFormat="1" ht="31.5" customHeight="1">
      <c r="A870" s="5">
        <v>868</v>
      </c>
      <c r="B870" s="7">
        <v>4031</v>
      </c>
      <c r="C870" s="7" t="str">
        <f>VLOOKUP(B870,'[1]总表'!$C$2:$F$1053,2,FALSE)</f>
        <v>汉南区晨曦幼儿园</v>
      </c>
      <c r="D870" s="7" t="str">
        <f>VLOOKUP(B870,'[1]总表'!$C:$F,3,FALSE)</f>
        <v>应往届毕业生</v>
      </c>
      <c r="E870" s="7" t="str">
        <f>VLOOKUP(B870,'[1]总表'!$C:$F,4,FALSE)</f>
        <v>幼儿园教师</v>
      </c>
      <c r="F870" s="8" t="s">
        <v>863</v>
      </c>
      <c r="G870" s="8">
        <v>63.866</v>
      </c>
      <c r="H870" s="8">
        <v>83</v>
      </c>
      <c r="I870" s="8">
        <v>75.3464</v>
      </c>
      <c r="J870" s="8">
        <v>3</v>
      </c>
      <c r="K870" s="8" t="s">
        <v>13</v>
      </c>
    </row>
    <row r="871" spans="1:11" s="1" customFormat="1" ht="31.5" customHeight="1">
      <c r="A871" s="5">
        <v>869</v>
      </c>
      <c r="B871" s="7">
        <v>4031</v>
      </c>
      <c r="C871" s="7" t="str">
        <f>VLOOKUP(B871,'[1]总表'!$C$2:$F$1053,2,FALSE)</f>
        <v>汉南区晨曦幼儿园</v>
      </c>
      <c r="D871" s="7" t="str">
        <f>VLOOKUP(B871,'[1]总表'!$C:$F,3,FALSE)</f>
        <v>应往届毕业生</v>
      </c>
      <c r="E871" s="7" t="str">
        <f>VLOOKUP(B871,'[1]总表'!$C:$F,4,FALSE)</f>
        <v>幼儿园教师</v>
      </c>
      <c r="F871" s="8" t="s">
        <v>864</v>
      </c>
      <c r="G871" s="8">
        <v>61.634</v>
      </c>
      <c r="H871" s="8">
        <v>84.4</v>
      </c>
      <c r="I871" s="8">
        <v>75.2936</v>
      </c>
      <c r="J871" s="8">
        <v>4</v>
      </c>
      <c r="K871" s="8" t="s">
        <v>13</v>
      </c>
    </row>
    <row r="872" spans="1:11" s="1" customFormat="1" ht="31.5" customHeight="1">
      <c r="A872" s="5">
        <v>870</v>
      </c>
      <c r="B872" s="7">
        <v>4031</v>
      </c>
      <c r="C872" s="7" t="str">
        <f>VLOOKUP(B872,'[1]总表'!$C$2:$F$1053,2,FALSE)</f>
        <v>汉南区晨曦幼儿园</v>
      </c>
      <c r="D872" s="7" t="str">
        <f>VLOOKUP(B872,'[1]总表'!$C:$F,3,FALSE)</f>
        <v>应往届毕业生</v>
      </c>
      <c r="E872" s="7" t="str">
        <f>VLOOKUP(B872,'[1]总表'!$C:$F,4,FALSE)</f>
        <v>幼儿园教师</v>
      </c>
      <c r="F872" s="8" t="s">
        <v>865</v>
      </c>
      <c r="G872" s="8">
        <v>67.39</v>
      </c>
      <c r="H872" s="8">
        <v>80.4</v>
      </c>
      <c r="I872" s="8">
        <v>75.196</v>
      </c>
      <c r="J872" s="8">
        <v>5</v>
      </c>
      <c r="K872" s="8"/>
    </row>
    <row r="873" spans="1:11" s="1" customFormat="1" ht="31.5" customHeight="1">
      <c r="A873" s="5">
        <v>871</v>
      </c>
      <c r="B873" s="7">
        <v>4031</v>
      </c>
      <c r="C873" s="7" t="str">
        <f>VLOOKUP(B873,'[1]总表'!$C$2:$F$1053,2,FALSE)</f>
        <v>汉南区晨曦幼儿园</v>
      </c>
      <c r="D873" s="7" t="str">
        <f>VLOOKUP(B873,'[1]总表'!$C:$F,3,FALSE)</f>
        <v>应往届毕业生</v>
      </c>
      <c r="E873" s="7" t="str">
        <f>VLOOKUP(B873,'[1]总表'!$C:$F,4,FALSE)</f>
        <v>幼儿园教师</v>
      </c>
      <c r="F873" s="8" t="s">
        <v>866</v>
      </c>
      <c r="G873" s="8">
        <v>70.256</v>
      </c>
      <c r="H873" s="8">
        <v>77.9</v>
      </c>
      <c r="I873" s="8">
        <v>74.8424</v>
      </c>
      <c r="J873" s="8">
        <v>6</v>
      </c>
      <c r="K873" s="8"/>
    </row>
    <row r="874" spans="1:11" s="1" customFormat="1" ht="31.5" customHeight="1">
      <c r="A874" s="5">
        <v>872</v>
      </c>
      <c r="B874" s="7">
        <v>4031</v>
      </c>
      <c r="C874" s="7" t="str">
        <f>VLOOKUP(B874,'[1]总表'!$C$2:$F$1053,2,FALSE)</f>
        <v>汉南区晨曦幼儿园</v>
      </c>
      <c r="D874" s="7" t="str">
        <f>VLOOKUP(B874,'[1]总表'!$C:$F,3,FALSE)</f>
        <v>应往届毕业生</v>
      </c>
      <c r="E874" s="7" t="str">
        <f>VLOOKUP(B874,'[1]总表'!$C:$F,4,FALSE)</f>
        <v>幼儿园教师</v>
      </c>
      <c r="F874" s="8" t="s">
        <v>867</v>
      </c>
      <c r="G874" s="8">
        <v>64.01</v>
      </c>
      <c r="H874" s="8">
        <v>80</v>
      </c>
      <c r="I874" s="8">
        <v>73.604</v>
      </c>
      <c r="J874" s="8">
        <v>7</v>
      </c>
      <c r="K874" s="8"/>
    </row>
    <row r="875" spans="1:11" s="1" customFormat="1" ht="31.5" customHeight="1">
      <c r="A875" s="5">
        <v>873</v>
      </c>
      <c r="B875" s="7">
        <v>4031</v>
      </c>
      <c r="C875" s="7" t="str">
        <f>VLOOKUP(B875,'[1]总表'!$C$2:$F$1053,2,FALSE)</f>
        <v>汉南区晨曦幼儿园</v>
      </c>
      <c r="D875" s="7" t="str">
        <f>VLOOKUP(B875,'[1]总表'!$C:$F,3,FALSE)</f>
        <v>应往届毕业生</v>
      </c>
      <c r="E875" s="7" t="str">
        <f>VLOOKUP(B875,'[1]总表'!$C:$F,4,FALSE)</f>
        <v>幼儿园教师</v>
      </c>
      <c r="F875" s="8" t="s">
        <v>868</v>
      </c>
      <c r="G875" s="8">
        <v>56.96</v>
      </c>
      <c r="H875" s="8">
        <v>83.9</v>
      </c>
      <c r="I875" s="8">
        <v>73.12400000000001</v>
      </c>
      <c r="J875" s="8">
        <v>8</v>
      </c>
      <c r="K875" s="8"/>
    </row>
    <row r="876" spans="1:11" s="1" customFormat="1" ht="31.5" customHeight="1">
      <c r="A876" s="5">
        <v>874</v>
      </c>
      <c r="B876" s="7">
        <v>4031</v>
      </c>
      <c r="C876" s="7" t="str">
        <f>VLOOKUP(B876,'[1]总表'!$C$2:$F$1053,2,FALSE)</f>
        <v>汉南区晨曦幼儿园</v>
      </c>
      <c r="D876" s="7" t="str">
        <f>VLOOKUP(B876,'[1]总表'!$C:$F,3,FALSE)</f>
        <v>应往届毕业生</v>
      </c>
      <c r="E876" s="7" t="str">
        <f>VLOOKUP(B876,'[1]总表'!$C:$F,4,FALSE)</f>
        <v>幼儿园教师</v>
      </c>
      <c r="F876" s="8" t="s">
        <v>869</v>
      </c>
      <c r="G876" s="8">
        <v>55.166</v>
      </c>
      <c r="H876" s="8">
        <v>82.2</v>
      </c>
      <c r="I876" s="8">
        <v>71.38640000000001</v>
      </c>
      <c r="J876" s="8">
        <v>9</v>
      </c>
      <c r="K876" s="8"/>
    </row>
    <row r="877" spans="1:11" s="1" customFormat="1" ht="31.5" customHeight="1">
      <c r="A877" s="5">
        <v>875</v>
      </c>
      <c r="B877" s="7">
        <v>4031</v>
      </c>
      <c r="C877" s="7" t="str">
        <f>VLOOKUP(B877,'[1]总表'!$C$2:$F$1053,2,FALSE)</f>
        <v>汉南区晨曦幼儿园</v>
      </c>
      <c r="D877" s="7" t="str">
        <f>VLOOKUP(B877,'[1]总表'!$C:$F,3,FALSE)</f>
        <v>应往届毕业生</v>
      </c>
      <c r="E877" s="7" t="str">
        <f>VLOOKUP(B877,'[1]总表'!$C:$F,4,FALSE)</f>
        <v>幼儿园教师</v>
      </c>
      <c r="F877" s="8" t="s">
        <v>870</v>
      </c>
      <c r="G877" s="8">
        <v>55.786</v>
      </c>
      <c r="H877" s="8">
        <v>81.4</v>
      </c>
      <c r="I877" s="8">
        <v>71.15440000000001</v>
      </c>
      <c r="J877" s="8">
        <v>10</v>
      </c>
      <c r="K877" s="8"/>
    </row>
    <row r="878" spans="1:11" s="1" customFormat="1" ht="31.5" customHeight="1">
      <c r="A878" s="5">
        <v>876</v>
      </c>
      <c r="B878" s="7">
        <v>4031</v>
      </c>
      <c r="C878" s="7" t="str">
        <f>VLOOKUP(B878,'[1]总表'!$C$2:$F$1053,2,FALSE)</f>
        <v>汉南区晨曦幼儿园</v>
      </c>
      <c r="D878" s="7" t="str">
        <f>VLOOKUP(B878,'[1]总表'!$C:$F,3,FALSE)</f>
        <v>应往届毕业生</v>
      </c>
      <c r="E878" s="7" t="str">
        <f>VLOOKUP(B878,'[1]总表'!$C:$F,4,FALSE)</f>
        <v>幼儿园教师</v>
      </c>
      <c r="F878" s="8" t="s">
        <v>871</v>
      </c>
      <c r="G878" s="8">
        <v>58.343999999999994</v>
      </c>
      <c r="H878" s="8">
        <v>77.8</v>
      </c>
      <c r="I878" s="8">
        <v>70.0176</v>
      </c>
      <c r="J878" s="8">
        <v>11</v>
      </c>
      <c r="K878" s="8"/>
    </row>
    <row r="879" spans="1:11" s="1" customFormat="1" ht="31.5" customHeight="1">
      <c r="A879" s="5">
        <v>877</v>
      </c>
      <c r="B879" s="7">
        <v>4031</v>
      </c>
      <c r="C879" s="7" t="str">
        <f>VLOOKUP(B879,'[1]总表'!$C$2:$F$1053,2,FALSE)</f>
        <v>汉南区晨曦幼儿园</v>
      </c>
      <c r="D879" s="7" t="str">
        <f>VLOOKUP(B879,'[1]总表'!$C:$F,3,FALSE)</f>
        <v>应往届毕业生</v>
      </c>
      <c r="E879" s="7" t="str">
        <f>VLOOKUP(B879,'[1]总表'!$C:$F,4,FALSE)</f>
        <v>幼儿园教师</v>
      </c>
      <c r="F879" s="8" t="s">
        <v>872</v>
      </c>
      <c r="G879" s="8">
        <v>55.166</v>
      </c>
      <c r="H879" s="8">
        <v>79.8</v>
      </c>
      <c r="I879" s="8">
        <v>69.9464</v>
      </c>
      <c r="J879" s="8">
        <v>12</v>
      </c>
      <c r="K879" s="8"/>
    </row>
    <row r="880" spans="1:11" s="1" customFormat="1" ht="31.5" customHeight="1">
      <c r="A880" s="5">
        <v>878</v>
      </c>
      <c r="B880" s="7">
        <v>4031</v>
      </c>
      <c r="C880" s="7" t="str">
        <f>VLOOKUP(B880,'[1]总表'!$C$2:$F$1053,2,FALSE)</f>
        <v>汉南区晨曦幼儿园</v>
      </c>
      <c r="D880" s="7" t="str">
        <f>VLOOKUP(B880,'[1]总表'!$C:$F,3,FALSE)</f>
        <v>应往届毕业生</v>
      </c>
      <c r="E880" s="7" t="str">
        <f>VLOOKUP(B880,'[1]总表'!$C:$F,4,FALSE)</f>
        <v>幼儿园教师</v>
      </c>
      <c r="F880" s="8" t="s">
        <v>873</v>
      </c>
      <c r="G880" s="8">
        <v>59.926</v>
      </c>
      <c r="H880" s="8">
        <v>69.6</v>
      </c>
      <c r="I880" s="8">
        <v>65.7304</v>
      </c>
      <c r="J880" s="8">
        <v>13</v>
      </c>
      <c r="K880" s="8"/>
    </row>
    <row r="881" spans="1:11" s="1" customFormat="1" ht="31.5" customHeight="1">
      <c r="A881" s="5">
        <v>879</v>
      </c>
      <c r="B881" s="7">
        <v>4032</v>
      </c>
      <c r="C881" s="7" t="str">
        <f>VLOOKUP(B881,'[1]总表'!$C$2:$F$1053,2,FALSE)</f>
        <v>汉南区新城幼儿园</v>
      </c>
      <c r="D881" s="7" t="str">
        <f>VLOOKUP(B881,'[1]总表'!$C:$F,3,FALSE)</f>
        <v>应往届毕业生</v>
      </c>
      <c r="E881" s="7" t="str">
        <f>VLOOKUP(B881,'[1]总表'!$C:$F,4,FALSE)</f>
        <v>幼儿园教师</v>
      </c>
      <c r="F881" s="8" t="s">
        <v>874</v>
      </c>
      <c r="G881" s="8">
        <v>69.042</v>
      </c>
      <c r="H881" s="8">
        <v>84.2</v>
      </c>
      <c r="I881" s="8">
        <v>78.13680000000001</v>
      </c>
      <c r="J881" s="8">
        <v>1</v>
      </c>
      <c r="K881" s="8" t="s">
        <v>13</v>
      </c>
    </row>
    <row r="882" spans="1:11" s="1" customFormat="1" ht="31.5" customHeight="1">
      <c r="A882" s="5">
        <v>880</v>
      </c>
      <c r="B882" s="7">
        <v>4032</v>
      </c>
      <c r="C882" s="7" t="str">
        <f>VLOOKUP(B882,'[1]总表'!$C$2:$F$1053,2,FALSE)</f>
        <v>汉南区新城幼儿园</v>
      </c>
      <c r="D882" s="7" t="str">
        <f>VLOOKUP(B882,'[1]总表'!$C:$F,3,FALSE)</f>
        <v>应往届毕业生</v>
      </c>
      <c r="E882" s="7" t="str">
        <f>VLOOKUP(B882,'[1]总表'!$C:$F,4,FALSE)</f>
        <v>幼儿园教师</v>
      </c>
      <c r="F882" s="8" t="s">
        <v>739</v>
      </c>
      <c r="G882" s="8">
        <v>64.702</v>
      </c>
      <c r="H882" s="8">
        <v>84.4</v>
      </c>
      <c r="I882" s="8">
        <v>76.52080000000001</v>
      </c>
      <c r="J882" s="8">
        <v>2</v>
      </c>
      <c r="K882" s="8" t="s">
        <v>13</v>
      </c>
    </row>
    <row r="883" spans="1:11" s="1" customFormat="1" ht="31.5" customHeight="1">
      <c r="A883" s="5">
        <v>881</v>
      </c>
      <c r="B883" s="7">
        <v>4032</v>
      </c>
      <c r="C883" s="7" t="str">
        <f>VLOOKUP(B883,'[1]总表'!$C$2:$F$1053,2,FALSE)</f>
        <v>汉南区新城幼儿园</v>
      </c>
      <c r="D883" s="7" t="str">
        <f>VLOOKUP(B883,'[1]总表'!$C:$F,3,FALSE)</f>
        <v>应往届毕业生</v>
      </c>
      <c r="E883" s="7" t="str">
        <f>VLOOKUP(B883,'[1]总表'!$C:$F,4,FALSE)</f>
        <v>幼儿园教师</v>
      </c>
      <c r="F883" s="8" t="s">
        <v>875</v>
      </c>
      <c r="G883" s="8">
        <v>63.782</v>
      </c>
      <c r="H883" s="8">
        <v>82</v>
      </c>
      <c r="I883" s="8">
        <v>74.71279999999999</v>
      </c>
      <c r="J883" s="8">
        <v>3</v>
      </c>
      <c r="K883" s="8" t="s">
        <v>13</v>
      </c>
    </row>
    <row r="884" spans="1:11" s="1" customFormat="1" ht="31.5" customHeight="1">
      <c r="A884" s="5">
        <v>882</v>
      </c>
      <c r="B884" s="7">
        <v>4032</v>
      </c>
      <c r="C884" s="7" t="str">
        <f>VLOOKUP(B884,'[1]总表'!$C$2:$F$1053,2,FALSE)</f>
        <v>汉南区新城幼儿园</v>
      </c>
      <c r="D884" s="7" t="str">
        <f>VLOOKUP(B884,'[1]总表'!$C:$F,3,FALSE)</f>
        <v>应往届毕业生</v>
      </c>
      <c r="E884" s="7" t="str">
        <f>VLOOKUP(B884,'[1]总表'!$C:$F,4,FALSE)</f>
        <v>幼儿园教师</v>
      </c>
      <c r="F884" s="8" t="s">
        <v>876</v>
      </c>
      <c r="G884" s="8">
        <v>66.836</v>
      </c>
      <c r="H884" s="8">
        <v>79.38</v>
      </c>
      <c r="I884" s="8">
        <v>74.3624</v>
      </c>
      <c r="J884" s="8">
        <v>4</v>
      </c>
      <c r="K884" s="8"/>
    </row>
    <row r="885" spans="1:11" s="1" customFormat="1" ht="31.5" customHeight="1">
      <c r="A885" s="5">
        <v>883</v>
      </c>
      <c r="B885" s="7">
        <v>4032</v>
      </c>
      <c r="C885" s="7" t="str">
        <f>VLOOKUP(B885,'[1]总表'!$C$2:$F$1053,2,FALSE)</f>
        <v>汉南区新城幼儿园</v>
      </c>
      <c r="D885" s="7" t="str">
        <f>VLOOKUP(B885,'[1]总表'!$C:$F,3,FALSE)</f>
        <v>应往届毕业生</v>
      </c>
      <c r="E885" s="7" t="str">
        <f>VLOOKUP(B885,'[1]总表'!$C:$F,4,FALSE)</f>
        <v>幼儿园教师</v>
      </c>
      <c r="F885" s="8" t="s">
        <v>877</v>
      </c>
      <c r="G885" s="8">
        <v>62.412000000000006</v>
      </c>
      <c r="H885" s="8">
        <v>79.6</v>
      </c>
      <c r="I885" s="8">
        <v>72.7248</v>
      </c>
      <c r="J885" s="8">
        <v>5</v>
      </c>
      <c r="K885" s="8"/>
    </row>
    <row r="886" spans="1:11" s="1" customFormat="1" ht="31.5" customHeight="1">
      <c r="A886" s="5">
        <v>884</v>
      </c>
      <c r="B886" s="7">
        <v>4032</v>
      </c>
      <c r="C886" s="7" t="str">
        <f>VLOOKUP(B886,'[1]总表'!$C$2:$F$1053,2,FALSE)</f>
        <v>汉南区新城幼儿园</v>
      </c>
      <c r="D886" s="7" t="str">
        <f>VLOOKUP(B886,'[1]总表'!$C:$F,3,FALSE)</f>
        <v>应往届毕业生</v>
      </c>
      <c r="E886" s="7" t="str">
        <f>VLOOKUP(B886,'[1]总表'!$C:$F,4,FALSE)</f>
        <v>幼儿园教师</v>
      </c>
      <c r="F886" s="8" t="s">
        <v>878</v>
      </c>
      <c r="G886" s="8">
        <v>61.33</v>
      </c>
      <c r="H886" s="8">
        <v>79.74</v>
      </c>
      <c r="I886" s="8">
        <v>72.37599999999999</v>
      </c>
      <c r="J886" s="8">
        <v>6</v>
      </c>
      <c r="K886" s="8"/>
    </row>
    <row r="887" spans="1:11" s="1" customFormat="1" ht="31.5" customHeight="1">
      <c r="A887" s="5">
        <v>885</v>
      </c>
      <c r="B887" s="7">
        <v>4032</v>
      </c>
      <c r="C887" s="7" t="str">
        <f>VLOOKUP(B887,'[1]总表'!$C$2:$F$1053,2,FALSE)</f>
        <v>汉南区新城幼儿园</v>
      </c>
      <c r="D887" s="7" t="str">
        <f>VLOOKUP(B887,'[1]总表'!$C:$F,3,FALSE)</f>
        <v>应往届毕业生</v>
      </c>
      <c r="E887" s="7" t="str">
        <f>VLOOKUP(B887,'[1]总表'!$C:$F,4,FALSE)</f>
        <v>幼儿园教师</v>
      </c>
      <c r="F887" s="8" t="s">
        <v>879</v>
      </c>
      <c r="G887" s="8">
        <v>62.622</v>
      </c>
      <c r="H887" s="8">
        <v>77.92</v>
      </c>
      <c r="I887" s="8">
        <v>71.80080000000001</v>
      </c>
      <c r="J887" s="8">
        <v>7</v>
      </c>
      <c r="K887" s="8"/>
    </row>
    <row r="888" spans="1:11" s="1" customFormat="1" ht="31.5" customHeight="1">
      <c r="A888" s="5">
        <v>886</v>
      </c>
      <c r="B888" s="7">
        <v>4032</v>
      </c>
      <c r="C888" s="7" t="str">
        <f>VLOOKUP(B888,'[1]总表'!$C$2:$F$1053,2,FALSE)</f>
        <v>汉南区新城幼儿园</v>
      </c>
      <c r="D888" s="7" t="str">
        <f>VLOOKUP(B888,'[1]总表'!$C:$F,3,FALSE)</f>
        <v>应往届毕业生</v>
      </c>
      <c r="E888" s="7" t="str">
        <f>VLOOKUP(B888,'[1]总表'!$C:$F,4,FALSE)</f>
        <v>幼儿园教师</v>
      </c>
      <c r="F888" s="8" t="s">
        <v>880</v>
      </c>
      <c r="G888" s="8">
        <v>58.408</v>
      </c>
      <c r="H888" s="8">
        <v>73.9</v>
      </c>
      <c r="I888" s="8">
        <v>67.70320000000001</v>
      </c>
      <c r="J888" s="8">
        <v>8</v>
      </c>
      <c r="K888" s="8"/>
    </row>
    <row r="889" spans="1:11" s="1" customFormat="1" ht="31.5" customHeight="1">
      <c r="A889" s="5">
        <v>887</v>
      </c>
      <c r="B889" s="7">
        <v>4032</v>
      </c>
      <c r="C889" s="7" t="str">
        <f>VLOOKUP(B889,'[1]总表'!$C$2:$F$1053,2,FALSE)</f>
        <v>汉南区新城幼儿园</v>
      </c>
      <c r="D889" s="7" t="str">
        <f>VLOOKUP(B889,'[1]总表'!$C:$F,3,FALSE)</f>
        <v>应往届毕业生</v>
      </c>
      <c r="E889" s="7" t="str">
        <f>VLOOKUP(B889,'[1]总表'!$C:$F,4,FALSE)</f>
        <v>幼儿园教师</v>
      </c>
      <c r="F889" s="8" t="s">
        <v>881</v>
      </c>
      <c r="G889" s="8">
        <v>64.118</v>
      </c>
      <c r="H889" s="8" t="s">
        <v>22</v>
      </c>
      <c r="I889" s="8" t="s">
        <v>22</v>
      </c>
      <c r="J889" s="8"/>
      <c r="K889" s="8"/>
    </row>
    <row r="890" spans="1:11" s="1" customFormat="1" ht="31.5" customHeight="1">
      <c r="A890" s="5">
        <v>888</v>
      </c>
      <c r="B890" s="7">
        <v>4033</v>
      </c>
      <c r="C890" s="7" t="str">
        <f>VLOOKUP(B890,'[1]总表'!$C$2:$F$1053,2,FALSE)</f>
        <v>汉南区新城幼儿园</v>
      </c>
      <c r="D890" s="7" t="str">
        <f>VLOOKUP(B890,'[1]总表'!$C:$F,3,FALSE)</f>
        <v>应往届毕业生</v>
      </c>
      <c r="E890" s="7" t="str">
        <f>VLOOKUP(B890,'[1]总表'!$C:$F,4,FALSE)</f>
        <v>保健医</v>
      </c>
      <c r="F890" s="8" t="s">
        <v>882</v>
      </c>
      <c r="G890" s="8">
        <v>59.73</v>
      </c>
      <c r="H890" s="8">
        <v>76.4</v>
      </c>
      <c r="I890" s="8">
        <v>69.732</v>
      </c>
      <c r="J890" s="8">
        <v>1</v>
      </c>
      <c r="K890" s="8" t="s">
        <v>13</v>
      </c>
    </row>
    <row r="891" spans="1:11" s="1" customFormat="1" ht="31.5" customHeight="1">
      <c r="A891" s="5">
        <v>889</v>
      </c>
      <c r="B891" s="7">
        <v>4033</v>
      </c>
      <c r="C891" s="7" t="str">
        <f>VLOOKUP(B891,'[1]总表'!$C$2:$F$1053,2,FALSE)</f>
        <v>汉南区新城幼儿园</v>
      </c>
      <c r="D891" s="7" t="str">
        <f>VLOOKUP(B891,'[1]总表'!$C:$F,3,FALSE)</f>
        <v>应往届毕业生</v>
      </c>
      <c r="E891" s="7" t="str">
        <f>VLOOKUP(B891,'[1]总表'!$C:$F,4,FALSE)</f>
        <v>保健医</v>
      </c>
      <c r="F891" s="8" t="s">
        <v>883</v>
      </c>
      <c r="G891" s="8">
        <v>58.12</v>
      </c>
      <c r="H891" s="8">
        <v>74.8</v>
      </c>
      <c r="I891" s="8">
        <v>68.128</v>
      </c>
      <c r="J891" s="8">
        <v>2</v>
      </c>
      <c r="K891" s="8"/>
    </row>
    <row r="892" spans="1:11" s="1" customFormat="1" ht="31.5" customHeight="1">
      <c r="A892" s="5">
        <v>890</v>
      </c>
      <c r="B892" s="7">
        <v>4033</v>
      </c>
      <c r="C892" s="7" t="str">
        <f>VLOOKUP(B892,'[1]总表'!$C$2:$F$1053,2,FALSE)</f>
        <v>汉南区新城幼儿园</v>
      </c>
      <c r="D892" s="7" t="str">
        <f>VLOOKUP(B892,'[1]总表'!$C:$F,3,FALSE)</f>
        <v>应往届毕业生</v>
      </c>
      <c r="E892" s="7" t="str">
        <f>VLOOKUP(B892,'[1]总表'!$C:$F,4,FALSE)</f>
        <v>保健医</v>
      </c>
      <c r="F892" s="8" t="s">
        <v>884</v>
      </c>
      <c r="G892" s="8">
        <v>58.69</v>
      </c>
      <c r="H892" s="8">
        <v>73.2</v>
      </c>
      <c r="I892" s="8">
        <v>67.396</v>
      </c>
      <c r="J892" s="8">
        <v>3</v>
      </c>
      <c r="K892" s="8"/>
    </row>
    <row r="893" spans="1:11" s="1" customFormat="1" ht="31.5" customHeight="1">
      <c r="A893" s="5">
        <v>891</v>
      </c>
      <c r="B893" s="7">
        <v>4034</v>
      </c>
      <c r="C893" s="7" t="str">
        <f>VLOOKUP(B893,'[1]总表'!$C$2:$F$1053,2,FALSE)</f>
        <v>汉南区新城幼儿园</v>
      </c>
      <c r="D893" s="7" t="str">
        <f>VLOOKUP(B893,'[1]总表'!$C:$F,3,FALSE)</f>
        <v>应往届毕业生</v>
      </c>
      <c r="E893" s="7" t="str">
        <f>VLOOKUP(B893,'[1]总表'!$C:$F,4,FALSE)</f>
        <v>幼儿园财务人员</v>
      </c>
      <c r="F893" s="8" t="s">
        <v>381</v>
      </c>
      <c r="G893" s="8">
        <v>66.86</v>
      </c>
      <c r="H893" s="8">
        <v>82.6</v>
      </c>
      <c r="I893" s="8">
        <v>76.304</v>
      </c>
      <c r="J893" s="8">
        <v>1</v>
      </c>
      <c r="K893" s="8" t="s">
        <v>13</v>
      </c>
    </row>
    <row r="894" spans="1:11" s="1" customFormat="1" ht="31.5" customHeight="1">
      <c r="A894" s="5">
        <v>892</v>
      </c>
      <c r="B894" s="7">
        <v>4034</v>
      </c>
      <c r="C894" s="7" t="str">
        <f>VLOOKUP(B894,'[1]总表'!$C$2:$F$1053,2,FALSE)</f>
        <v>汉南区新城幼儿园</v>
      </c>
      <c r="D894" s="7" t="str">
        <f>VLOOKUP(B894,'[1]总表'!$C:$F,3,FALSE)</f>
        <v>应往届毕业生</v>
      </c>
      <c r="E894" s="7" t="str">
        <f>VLOOKUP(B894,'[1]总表'!$C:$F,4,FALSE)</f>
        <v>幼儿园财务人员</v>
      </c>
      <c r="F894" s="8" t="s">
        <v>885</v>
      </c>
      <c r="G894" s="8">
        <v>60.14</v>
      </c>
      <c r="H894" s="8">
        <v>80</v>
      </c>
      <c r="I894" s="8">
        <v>72.056</v>
      </c>
      <c r="J894" s="8">
        <v>2</v>
      </c>
      <c r="K894" s="8"/>
    </row>
    <row r="895" spans="1:11" s="1" customFormat="1" ht="31.5" customHeight="1">
      <c r="A895" s="5">
        <v>893</v>
      </c>
      <c r="B895" s="7">
        <v>4034</v>
      </c>
      <c r="C895" s="7" t="str">
        <f>VLOOKUP(B895,'[1]总表'!$C$2:$F$1053,2,FALSE)</f>
        <v>汉南区新城幼儿园</v>
      </c>
      <c r="D895" s="7" t="str">
        <f>VLOOKUP(B895,'[1]总表'!$C:$F,3,FALSE)</f>
        <v>应往届毕业生</v>
      </c>
      <c r="E895" s="7" t="str">
        <f>VLOOKUP(B895,'[1]总表'!$C:$F,4,FALSE)</f>
        <v>幼儿园财务人员</v>
      </c>
      <c r="F895" s="8" t="s">
        <v>886</v>
      </c>
      <c r="G895" s="8">
        <v>58.29</v>
      </c>
      <c r="H895" s="8">
        <v>76.6</v>
      </c>
      <c r="I895" s="8">
        <v>69.276</v>
      </c>
      <c r="J895" s="8">
        <v>3</v>
      </c>
      <c r="K895" s="8"/>
    </row>
    <row r="896" spans="1:11" s="1" customFormat="1" ht="31.5" customHeight="1">
      <c r="A896" s="5">
        <v>894</v>
      </c>
      <c r="B896" s="7">
        <v>4035</v>
      </c>
      <c r="C896" s="7" t="str">
        <f>VLOOKUP(B896,'[1]总表'!$C$2:$F$1053,2,FALSE)</f>
        <v>汉南区新城幼儿园</v>
      </c>
      <c r="D896" s="7" t="str">
        <f>VLOOKUP(B896,'[1]总表'!$C:$F,3,FALSE)</f>
        <v>应往届毕业生</v>
      </c>
      <c r="E896" s="7" t="str">
        <f>VLOOKUP(B896,'[1]总表'!$C:$F,4,FALSE)</f>
        <v>幼儿园保育员</v>
      </c>
      <c r="F896" s="8" t="s">
        <v>887</v>
      </c>
      <c r="G896" s="8">
        <v>76.91</v>
      </c>
      <c r="H896" s="8">
        <v>84.2</v>
      </c>
      <c r="I896" s="8">
        <v>81.284</v>
      </c>
      <c r="J896" s="8">
        <v>1</v>
      </c>
      <c r="K896" s="8" t="s">
        <v>13</v>
      </c>
    </row>
    <row r="897" spans="1:11" s="1" customFormat="1" ht="31.5" customHeight="1">
      <c r="A897" s="5">
        <v>895</v>
      </c>
      <c r="B897" s="7">
        <v>4035</v>
      </c>
      <c r="C897" s="7" t="str">
        <f>VLOOKUP(B897,'[1]总表'!$C$2:$F$1053,2,FALSE)</f>
        <v>汉南区新城幼儿园</v>
      </c>
      <c r="D897" s="7" t="str">
        <f>VLOOKUP(B897,'[1]总表'!$C:$F,3,FALSE)</f>
        <v>应往届毕业生</v>
      </c>
      <c r="E897" s="7" t="str">
        <f>VLOOKUP(B897,'[1]总表'!$C:$F,4,FALSE)</f>
        <v>幼儿园保育员</v>
      </c>
      <c r="F897" s="8" t="s">
        <v>888</v>
      </c>
      <c r="G897" s="8">
        <v>82.52</v>
      </c>
      <c r="H897" s="8">
        <v>78.2</v>
      </c>
      <c r="I897" s="8">
        <v>79.928</v>
      </c>
      <c r="J897" s="8">
        <v>2</v>
      </c>
      <c r="K897" s="8"/>
    </row>
    <row r="898" spans="1:11" s="1" customFormat="1" ht="31.5" customHeight="1">
      <c r="A898" s="5">
        <v>896</v>
      </c>
      <c r="B898" s="7">
        <v>4035</v>
      </c>
      <c r="C898" s="7" t="str">
        <f>VLOOKUP(B898,'[1]总表'!$C$2:$F$1053,2,FALSE)</f>
        <v>汉南区新城幼儿园</v>
      </c>
      <c r="D898" s="7" t="str">
        <f>VLOOKUP(B898,'[1]总表'!$C:$F,3,FALSE)</f>
        <v>应往届毕业生</v>
      </c>
      <c r="E898" s="7" t="str">
        <f>VLOOKUP(B898,'[1]总表'!$C:$F,4,FALSE)</f>
        <v>幼儿园保育员</v>
      </c>
      <c r="F898" s="8" t="s">
        <v>889</v>
      </c>
      <c r="G898" s="8">
        <v>77.65</v>
      </c>
      <c r="H898" s="8">
        <v>79.6</v>
      </c>
      <c r="I898" s="8">
        <v>78.82</v>
      </c>
      <c r="J898" s="8">
        <v>3</v>
      </c>
      <c r="K898" s="8"/>
    </row>
    <row r="899" spans="1:11" s="1" customFormat="1" ht="31.5" customHeight="1">
      <c r="A899" s="5">
        <v>897</v>
      </c>
      <c r="B899" s="7">
        <v>4036</v>
      </c>
      <c r="C899" s="7" t="str">
        <f>VLOOKUP(B899,'[1]总表'!$C$2:$F$1053,2,FALSE)</f>
        <v>汉南区车谷育杰幼儿园（欧洲风情小镇二期）</v>
      </c>
      <c r="D899" s="7" t="str">
        <f>VLOOKUP(B899,'[1]总表'!$C:$F,3,FALSE)</f>
        <v>应往届毕业生</v>
      </c>
      <c r="E899" s="7" t="str">
        <f>VLOOKUP(B899,'[1]总表'!$C:$F,4,FALSE)</f>
        <v>幼儿园教师</v>
      </c>
      <c r="F899" s="8" t="s">
        <v>890</v>
      </c>
      <c r="G899" s="8">
        <v>71.04</v>
      </c>
      <c r="H899" s="8">
        <v>84.46</v>
      </c>
      <c r="I899" s="8">
        <v>79.092</v>
      </c>
      <c r="J899" s="8">
        <v>1</v>
      </c>
      <c r="K899" s="8" t="s">
        <v>13</v>
      </c>
    </row>
    <row r="900" spans="1:11" s="1" customFormat="1" ht="31.5" customHeight="1">
      <c r="A900" s="5">
        <v>898</v>
      </c>
      <c r="B900" s="7">
        <v>4036</v>
      </c>
      <c r="C900" s="7" t="str">
        <f>VLOOKUP(B900,'[1]总表'!$C$2:$F$1053,2,FALSE)</f>
        <v>汉南区车谷育杰幼儿园（欧洲风情小镇二期）</v>
      </c>
      <c r="D900" s="7" t="str">
        <f>VLOOKUP(B900,'[1]总表'!$C:$F,3,FALSE)</f>
        <v>应往届毕业生</v>
      </c>
      <c r="E900" s="7" t="str">
        <f>VLOOKUP(B900,'[1]总表'!$C:$F,4,FALSE)</f>
        <v>幼儿园教师</v>
      </c>
      <c r="F900" s="8" t="s">
        <v>891</v>
      </c>
      <c r="G900" s="8">
        <v>68.356</v>
      </c>
      <c r="H900" s="8">
        <v>84.48</v>
      </c>
      <c r="I900" s="8">
        <v>78.0304</v>
      </c>
      <c r="J900" s="8">
        <v>2</v>
      </c>
      <c r="K900" s="8" t="s">
        <v>13</v>
      </c>
    </row>
    <row r="901" spans="1:11" s="1" customFormat="1" ht="31.5" customHeight="1">
      <c r="A901" s="5">
        <v>899</v>
      </c>
      <c r="B901" s="7">
        <v>4036</v>
      </c>
      <c r="C901" s="7" t="str">
        <f>VLOOKUP(B901,'[1]总表'!$C$2:$F$1053,2,FALSE)</f>
        <v>汉南区车谷育杰幼儿园（欧洲风情小镇二期）</v>
      </c>
      <c r="D901" s="7" t="str">
        <f>VLOOKUP(B901,'[1]总表'!$C:$F,3,FALSE)</f>
        <v>应往届毕业生</v>
      </c>
      <c r="E901" s="7" t="str">
        <f>VLOOKUP(B901,'[1]总表'!$C:$F,4,FALSE)</f>
        <v>幼儿园教师</v>
      </c>
      <c r="F901" s="8" t="s">
        <v>892</v>
      </c>
      <c r="G901" s="8">
        <v>67.376</v>
      </c>
      <c r="H901" s="8">
        <v>83.9</v>
      </c>
      <c r="I901" s="8">
        <v>77.2904</v>
      </c>
      <c r="J901" s="8">
        <v>3</v>
      </c>
      <c r="K901" s="8" t="s">
        <v>13</v>
      </c>
    </row>
    <row r="902" spans="1:11" s="1" customFormat="1" ht="31.5" customHeight="1">
      <c r="A902" s="5">
        <v>900</v>
      </c>
      <c r="B902" s="7">
        <v>4036</v>
      </c>
      <c r="C902" s="7" t="str">
        <f>VLOOKUP(B902,'[1]总表'!$C$2:$F$1053,2,FALSE)</f>
        <v>汉南区车谷育杰幼儿园（欧洲风情小镇二期）</v>
      </c>
      <c r="D902" s="7" t="str">
        <f>VLOOKUP(B902,'[1]总表'!$C:$F,3,FALSE)</f>
        <v>应往届毕业生</v>
      </c>
      <c r="E902" s="7" t="str">
        <f>VLOOKUP(B902,'[1]总表'!$C:$F,4,FALSE)</f>
        <v>幼儿园教师</v>
      </c>
      <c r="F902" s="8" t="s">
        <v>893</v>
      </c>
      <c r="G902" s="8">
        <v>61.696000000000005</v>
      </c>
      <c r="H902" s="8">
        <v>87.56</v>
      </c>
      <c r="I902" s="8">
        <v>77.21440000000001</v>
      </c>
      <c r="J902" s="8">
        <v>4</v>
      </c>
      <c r="K902" s="8" t="s">
        <v>13</v>
      </c>
    </row>
    <row r="903" spans="1:11" s="1" customFormat="1" ht="31.5" customHeight="1">
      <c r="A903" s="5">
        <v>901</v>
      </c>
      <c r="B903" s="7">
        <v>4036</v>
      </c>
      <c r="C903" s="7" t="str">
        <f>VLOOKUP(B903,'[1]总表'!$C$2:$F$1053,2,FALSE)</f>
        <v>汉南区车谷育杰幼儿园（欧洲风情小镇二期）</v>
      </c>
      <c r="D903" s="7" t="str">
        <f>VLOOKUP(B903,'[1]总表'!$C:$F,3,FALSE)</f>
        <v>应往届毕业生</v>
      </c>
      <c r="E903" s="7" t="str">
        <f>VLOOKUP(B903,'[1]总表'!$C:$F,4,FALSE)</f>
        <v>幼儿园教师</v>
      </c>
      <c r="F903" s="8" t="s">
        <v>894</v>
      </c>
      <c r="G903" s="8">
        <v>63.56399999999999</v>
      </c>
      <c r="H903" s="8">
        <v>85.84</v>
      </c>
      <c r="I903" s="8">
        <v>76.9296</v>
      </c>
      <c r="J903" s="8">
        <v>5</v>
      </c>
      <c r="K903" s="8" t="s">
        <v>13</v>
      </c>
    </row>
    <row r="904" spans="1:11" s="1" customFormat="1" ht="31.5" customHeight="1">
      <c r="A904" s="5">
        <v>902</v>
      </c>
      <c r="B904" s="7">
        <v>4036</v>
      </c>
      <c r="C904" s="7" t="str">
        <f>VLOOKUP(B904,'[1]总表'!$C$2:$F$1053,2,FALSE)</f>
        <v>汉南区车谷育杰幼儿园（欧洲风情小镇二期）</v>
      </c>
      <c r="D904" s="7" t="str">
        <f>VLOOKUP(B904,'[1]总表'!$C:$F,3,FALSE)</f>
        <v>应往届毕业生</v>
      </c>
      <c r="E904" s="7" t="str">
        <f>VLOOKUP(B904,'[1]总表'!$C:$F,4,FALSE)</f>
        <v>幼儿园教师</v>
      </c>
      <c r="F904" s="8" t="s">
        <v>895</v>
      </c>
      <c r="G904" s="8">
        <v>75.368</v>
      </c>
      <c r="H904" s="8">
        <v>77.9</v>
      </c>
      <c r="I904" s="8">
        <v>76.8872</v>
      </c>
      <c r="J904" s="8">
        <v>6</v>
      </c>
      <c r="K904" s="8" t="s">
        <v>13</v>
      </c>
    </row>
    <row r="905" spans="1:11" s="1" customFormat="1" ht="31.5" customHeight="1">
      <c r="A905" s="5">
        <v>903</v>
      </c>
      <c r="B905" s="7">
        <v>4036</v>
      </c>
      <c r="C905" s="7" t="str">
        <f>VLOOKUP(B905,'[1]总表'!$C$2:$F$1053,2,FALSE)</f>
        <v>汉南区车谷育杰幼儿园（欧洲风情小镇二期）</v>
      </c>
      <c r="D905" s="7" t="str">
        <f>VLOOKUP(B905,'[1]总表'!$C:$F,3,FALSE)</f>
        <v>应往届毕业生</v>
      </c>
      <c r="E905" s="7" t="str">
        <f>VLOOKUP(B905,'[1]总表'!$C:$F,4,FALSE)</f>
        <v>幼儿园教师</v>
      </c>
      <c r="F905" s="8" t="s">
        <v>896</v>
      </c>
      <c r="G905" s="8">
        <v>69.316</v>
      </c>
      <c r="H905" s="8">
        <v>81.8</v>
      </c>
      <c r="I905" s="8">
        <v>76.8064</v>
      </c>
      <c r="J905" s="8">
        <v>7</v>
      </c>
      <c r="K905" s="8" t="s">
        <v>13</v>
      </c>
    </row>
    <row r="906" spans="1:11" s="1" customFormat="1" ht="31.5" customHeight="1">
      <c r="A906" s="5">
        <v>904</v>
      </c>
      <c r="B906" s="7">
        <v>4036</v>
      </c>
      <c r="C906" s="7" t="str">
        <f>VLOOKUP(B906,'[1]总表'!$C$2:$F$1053,2,FALSE)</f>
        <v>汉南区车谷育杰幼儿园（欧洲风情小镇二期）</v>
      </c>
      <c r="D906" s="7" t="str">
        <f>VLOOKUP(B906,'[1]总表'!$C:$F,3,FALSE)</f>
        <v>应往届毕业生</v>
      </c>
      <c r="E906" s="7" t="str">
        <f>VLOOKUP(B906,'[1]总表'!$C:$F,4,FALSE)</f>
        <v>幼儿园教师</v>
      </c>
      <c r="F906" s="8" t="s">
        <v>897</v>
      </c>
      <c r="G906" s="8">
        <v>67.976</v>
      </c>
      <c r="H906" s="8">
        <v>80.6</v>
      </c>
      <c r="I906" s="8">
        <v>75.5504</v>
      </c>
      <c r="J906" s="8">
        <v>8</v>
      </c>
      <c r="K906" s="8" t="s">
        <v>13</v>
      </c>
    </row>
    <row r="907" spans="1:11" s="1" customFormat="1" ht="31.5" customHeight="1">
      <c r="A907" s="5">
        <v>905</v>
      </c>
      <c r="B907" s="7">
        <v>4036</v>
      </c>
      <c r="C907" s="7" t="str">
        <f>VLOOKUP(B907,'[1]总表'!$C$2:$F$1053,2,FALSE)</f>
        <v>汉南区车谷育杰幼儿园（欧洲风情小镇二期）</v>
      </c>
      <c r="D907" s="7" t="str">
        <f>VLOOKUP(B907,'[1]总表'!$C:$F,3,FALSE)</f>
        <v>应往届毕业生</v>
      </c>
      <c r="E907" s="7" t="str">
        <f>VLOOKUP(B907,'[1]总表'!$C:$F,4,FALSE)</f>
        <v>幼儿园教师</v>
      </c>
      <c r="F907" s="8" t="s">
        <v>898</v>
      </c>
      <c r="G907" s="8">
        <v>75.01400000000001</v>
      </c>
      <c r="H907" s="8">
        <v>75.9</v>
      </c>
      <c r="I907" s="8">
        <v>75.54560000000001</v>
      </c>
      <c r="J907" s="8">
        <v>9</v>
      </c>
      <c r="K907" s="8" t="s">
        <v>13</v>
      </c>
    </row>
    <row r="908" spans="1:11" s="1" customFormat="1" ht="31.5" customHeight="1">
      <c r="A908" s="5">
        <v>906</v>
      </c>
      <c r="B908" s="7">
        <v>4036</v>
      </c>
      <c r="C908" s="7" t="str">
        <f>VLOOKUP(B908,'[1]总表'!$C$2:$F$1053,2,FALSE)</f>
        <v>汉南区车谷育杰幼儿园（欧洲风情小镇二期）</v>
      </c>
      <c r="D908" s="7" t="str">
        <f>VLOOKUP(B908,'[1]总表'!$C:$F,3,FALSE)</f>
        <v>应往届毕业生</v>
      </c>
      <c r="E908" s="7" t="str">
        <f>VLOOKUP(B908,'[1]总表'!$C:$F,4,FALSE)</f>
        <v>幼儿园教师</v>
      </c>
      <c r="F908" s="8" t="s">
        <v>899</v>
      </c>
      <c r="G908" s="8">
        <v>70.088</v>
      </c>
      <c r="H908" s="8">
        <v>79</v>
      </c>
      <c r="I908" s="8">
        <v>75.4352</v>
      </c>
      <c r="J908" s="8">
        <v>10</v>
      </c>
      <c r="K908" s="8" t="s">
        <v>13</v>
      </c>
    </row>
    <row r="909" spans="1:11" s="1" customFormat="1" ht="31.5" customHeight="1">
      <c r="A909" s="5">
        <v>907</v>
      </c>
      <c r="B909" s="7">
        <v>4036</v>
      </c>
      <c r="C909" s="7" t="str">
        <f>VLOOKUP(B909,'[1]总表'!$C$2:$F$1053,2,FALSE)</f>
        <v>汉南区车谷育杰幼儿园（欧洲风情小镇二期）</v>
      </c>
      <c r="D909" s="7" t="str">
        <f>VLOOKUP(B909,'[1]总表'!$C:$F,3,FALSE)</f>
        <v>应往届毕业生</v>
      </c>
      <c r="E909" s="7" t="str">
        <f>VLOOKUP(B909,'[1]总表'!$C:$F,4,FALSE)</f>
        <v>幼儿园教师</v>
      </c>
      <c r="F909" s="8" t="s">
        <v>900</v>
      </c>
      <c r="G909" s="8">
        <v>76.34199999999998</v>
      </c>
      <c r="H909" s="8">
        <v>74.82</v>
      </c>
      <c r="I909" s="8">
        <v>75.4288</v>
      </c>
      <c r="J909" s="8">
        <v>11</v>
      </c>
      <c r="K909" s="8"/>
    </row>
    <row r="910" spans="1:11" s="1" customFormat="1" ht="31.5" customHeight="1">
      <c r="A910" s="5">
        <v>908</v>
      </c>
      <c r="B910" s="7">
        <v>4036</v>
      </c>
      <c r="C910" s="7" t="str">
        <f>VLOOKUP(B910,'[1]总表'!$C$2:$F$1053,2,FALSE)</f>
        <v>汉南区车谷育杰幼儿园（欧洲风情小镇二期）</v>
      </c>
      <c r="D910" s="7" t="str">
        <f>VLOOKUP(B910,'[1]总表'!$C:$F,3,FALSE)</f>
        <v>应往届毕业生</v>
      </c>
      <c r="E910" s="7" t="str">
        <f>VLOOKUP(B910,'[1]总表'!$C:$F,4,FALSE)</f>
        <v>幼儿园教师</v>
      </c>
      <c r="F910" s="8" t="s">
        <v>901</v>
      </c>
      <c r="G910" s="8">
        <v>61.816</v>
      </c>
      <c r="H910" s="8">
        <v>84.32</v>
      </c>
      <c r="I910" s="8">
        <v>75.3184</v>
      </c>
      <c r="J910" s="8">
        <v>12</v>
      </c>
      <c r="K910" s="8"/>
    </row>
    <row r="911" spans="1:11" s="1" customFormat="1" ht="31.5" customHeight="1">
      <c r="A911" s="5">
        <v>909</v>
      </c>
      <c r="B911" s="7">
        <v>4036</v>
      </c>
      <c r="C911" s="7" t="str">
        <f>VLOOKUP(B911,'[1]总表'!$C$2:$F$1053,2,FALSE)</f>
        <v>汉南区车谷育杰幼儿园（欧洲风情小镇二期）</v>
      </c>
      <c r="D911" s="7" t="str">
        <f>VLOOKUP(B911,'[1]总表'!$C:$F,3,FALSE)</f>
        <v>应往届毕业生</v>
      </c>
      <c r="E911" s="7" t="str">
        <f>VLOOKUP(B911,'[1]总表'!$C:$F,4,FALSE)</f>
        <v>幼儿园教师</v>
      </c>
      <c r="F911" s="8" t="s">
        <v>902</v>
      </c>
      <c r="G911" s="8">
        <v>59.062</v>
      </c>
      <c r="H911" s="8">
        <v>86.06</v>
      </c>
      <c r="I911" s="8">
        <v>75.2608</v>
      </c>
      <c r="J911" s="8">
        <v>13</v>
      </c>
      <c r="K911" s="8"/>
    </row>
    <row r="912" spans="1:11" s="1" customFormat="1" ht="31.5" customHeight="1">
      <c r="A912" s="5">
        <v>910</v>
      </c>
      <c r="B912" s="7">
        <v>4036</v>
      </c>
      <c r="C912" s="7" t="str">
        <f>VLOOKUP(B912,'[1]总表'!$C$2:$F$1053,2,FALSE)</f>
        <v>汉南区车谷育杰幼儿园（欧洲风情小镇二期）</v>
      </c>
      <c r="D912" s="7" t="str">
        <f>VLOOKUP(B912,'[1]总表'!$C:$F,3,FALSE)</f>
        <v>应往届毕业生</v>
      </c>
      <c r="E912" s="7" t="str">
        <f>VLOOKUP(B912,'[1]总表'!$C:$F,4,FALSE)</f>
        <v>幼儿园教师</v>
      </c>
      <c r="F912" s="8" t="s">
        <v>903</v>
      </c>
      <c r="G912" s="8">
        <v>65.746</v>
      </c>
      <c r="H912" s="8">
        <v>80.94</v>
      </c>
      <c r="I912" s="8">
        <v>74.86240000000001</v>
      </c>
      <c r="J912" s="8">
        <v>14</v>
      </c>
      <c r="K912" s="8"/>
    </row>
    <row r="913" spans="1:11" s="1" customFormat="1" ht="31.5" customHeight="1">
      <c r="A913" s="5">
        <v>911</v>
      </c>
      <c r="B913" s="7">
        <v>4036</v>
      </c>
      <c r="C913" s="7" t="str">
        <f>VLOOKUP(B913,'[1]总表'!$C$2:$F$1053,2,FALSE)</f>
        <v>汉南区车谷育杰幼儿园（欧洲风情小镇二期）</v>
      </c>
      <c r="D913" s="7" t="str">
        <f>VLOOKUP(B913,'[1]总表'!$C:$F,3,FALSE)</f>
        <v>应往届毕业生</v>
      </c>
      <c r="E913" s="7" t="str">
        <f>VLOOKUP(B913,'[1]总表'!$C:$F,4,FALSE)</f>
        <v>幼儿园教师</v>
      </c>
      <c r="F913" s="8" t="s">
        <v>904</v>
      </c>
      <c r="G913" s="8">
        <v>71.922</v>
      </c>
      <c r="H913" s="8">
        <v>76.4</v>
      </c>
      <c r="I913" s="8">
        <v>74.6088</v>
      </c>
      <c r="J913" s="8">
        <v>15</v>
      </c>
      <c r="K913" s="8"/>
    </row>
    <row r="914" spans="1:11" s="1" customFormat="1" ht="31.5" customHeight="1">
      <c r="A914" s="5">
        <v>912</v>
      </c>
      <c r="B914" s="7">
        <v>4036</v>
      </c>
      <c r="C914" s="7" t="str">
        <f>VLOOKUP(B914,'[1]总表'!$C$2:$F$1053,2,FALSE)</f>
        <v>汉南区车谷育杰幼儿园（欧洲风情小镇二期）</v>
      </c>
      <c r="D914" s="7" t="str">
        <f>VLOOKUP(B914,'[1]总表'!$C:$F,3,FALSE)</f>
        <v>应往届毕业生</v>
      </c>
      <c r="E914" s="7" t="str">
        <f>VLOOKUP(B914,'[1]总表'!$C:$F,4,FALSE)</f>
        <v>幼儿园教师</v>
      </c>
      <c r="F914" s="8" t="s">
        <v>905</v>
      </c>
      <c r="G914" s="8">
        <v>69.678</v>
      </c>
      <c r="H914" s="8">
        <v>77.62</v>
      </c>
      <c r="I914" s="8">
        <v>74.4432</v>
      </c>
      <c r="J914" s="8">
        <v>16</v>
      </c>
      <c r="K914" s="8"/>
    </row>
    <row r="915" spans="1:11" s="1" customFormat="1" ht="31.5" customHeight="1">
      <c r="A915" s="5">
        <v>913</v>
      </c>
      <c r="B915" s="7">
        <v>4036</v>
      </c>
      <c r="C915" s="7" t="str">
        <f>VLOOKUP(B915,'[1]总表'!$C$2:$F$1053,2,FALSE)</f>
        <v>汉南区车谷育杰幼儿园（欧洲风情小镇二期）</v>
      </c>
      <c r="D915" s="7" t="str">
        <f>VLOOKUP(B915,'[1]总表'!$C:$F,3,FALSE)</f>
        <v>应往届毕业生</v>
      </c>
      <c r="E915" s="7" t="str">
        <f>VLOOKUP(B915,'[1]总表'!$C:$F,4,FALSE)</f>
        <v>幼儿园教师</v>
      </c>
      <c r="F915" s="8" t="s">
        <v>906</v>
      </c>
      <c r="G915" s="8">
        <v>61.422</v>
      </c>
      <c r="H915" s="8">
        <v>82.86</v>
      </c>
      <c r="I915" s="8">
        <v>74.2848</v>
      </c>
      <c r="J915" s="8">
        <v>17</v>
      </c>
      <c r="K915" s="8"/>
    </row>
    <row r="916" spans="1:11" s="1" customFormat="1" ht="31.5" customHeight="1">
      <c r="A916" s="5">
        <v>914</v>
      </c>
      <c r="B916" s="7">
        <v>4036</v>
      </c>
      <c r="C916" s="7" t="str">
        <f>VLOOKUP(B916,'[1]总表'!$C$2:$F$1053,2,FALSE)</f>
        <v>汉南区车谷育杰幼儿园（欧洲风情小镇二期）</v>
      </c>
      <c r="D916" s="7" t="str">
        <f>VLOOKUP(B916,'[1]总表'!$C:$F,3,FALSE)</f>
        <v>应往届毕业生</v>
      </c>
      <c r="E916" s="7" t="str">
        <f>VLOOKUP(B916,'[1]总表'!$C:$F,4,FALSE)</f>
        <v>幼儿园教师</v>
      </c>
      <c r="F916" s="8" t="s">
        <v>907</v>
      </c>
      <c r="G916" s="8">
        <v>61.44200000000001</v>
      </c>
      <c r="H916" s="8">
        <v>82.42</v>
      </c>
      <c r="I916" s="8">
        <v>74.0288</v>
      </c>
      <c r="J916" s="8">
        <v>18</v>
      </c>
      <c r="K916" s="8"/>
    </row>
    <row r="917" spans="1:11" s="1" customFormat="1" ht="31.5" customHeight="1">
      <c r="A917" s="5">
        <v>915</v>
      </c>
      <c r="B917" s="7">
        <v>4036</v>
      </c>
      <c r="C917" s="7" t="str">
        <f>VLOOKUP(B917,'[1]总表'!$C$2:$F$1053,2,FALSE)</f>
        <v>汉南区车谷育杰幼儿园（欧洲风情小镇二期）</v>
      </c>
      <c r="D917" s="7" t="str">
        <f>VLOOKUP(B917,'[1]总表'!$C:$F,3,FALSE)</f>
        <v>应往届毕业生</v>
      </c>
      <c r="E917" s="7" t="str">
        <f>VLOOKUP(B917,'[1]总表'!$C:$F,4,FALSE)</f>
        <v>幼儿园教师</v>
      </c>
      <c r="F917" s="8" t="s">
        <v>908</v>
      </c>
      <c r="G917" s="8">
        <v>62.644</v>
      </c>
      <c r="H917" s="8">
        <v>81.22</v>
      </c>
      <c r="I917" s="8">
        <v>73.78960000000001</v>
      </c>
      <c r="J917" s="8">
        <v>19</v>
      </c>
      <c r="K917" s="8"/>
    </row>
    <row r="918" spans="1:11" s="1" customFormat="1" ht="31.5" customHeight="1">
      <c r="A918" s="5">
        <v>916</v>
      </c>
      <c r="B918" s="7">
        <v>4036</v>
      </c>
      <c r="C918" s="7" t="str">
        <f>VLOOKUP(B918,'[1]总表'!$C$2:$F$1053,2,FALSE)</f>
        <v>汉南区车谷育杰幼儿园（欧洲风情小镇二期）</v>
      </c>
      <c r="D918" s="7" t="str">
        <f>VLOOKUP(B918,'[1]总表'!$C:$F,3,FALSE)</f>
        <v>应往届毕业生</v>
      </c>
      <c r="E918" s="7" t="str">
        <f>VLOOKUP(B918,'[1]总表'!$C:$F,4,FALSE)</f>
        <v>幼儿园教师</v>
      </c>
      <c r="F918" s="8" t="s">
        <v>909</v>
      </c>
      <c r="G918" s="8">
        <v>72.35399999999998</v>
      </c>
      <c r="H918" s="8">
        <v>74.72</v>
      </c>
      <c r="I918" s="8">
        <v>73.77359999999999</v>
      </c>
      <c r="J918" s="8">
        <v>20</v>
      </c>
      <c r="K918" s="8"/>
    </row>
    <row r="919" spans="1:11" s="1" customFormat="1" ht="31.5" customHeight="1">
      <c r="A919" s="5">
        <v>917</v>
      </c>
      <c r="B919" s="7">
        <v>4036</v>
      </c>
      <c r="C919" s="7" t="str">
        <f>VLOOKUP(B919,'[1]总表'!$C$2:$F$1053,2,FALSE)</f>
        <v>汉南区车谷育杰幼儿园（欧洲风情小镇二期）</v>
      </c>
      <c r="D919" s="7" t="str">
        <f>VLOOKUP(B919,'[1]总表'!$C:$F,3,FALSE)</f>
        <v>应往届毕业生</v>
      </c>
      <c r="E919" s="7" t="str">
        <f>VLOOKUP(B919,'[1]总表'!$C:$F,4,FALSE)</f>
        <v>幼儿园教师</v>
      </c>
      <c r="F919" s="8" t="s">
        <v>910</v>
      </c>
      <c r="G919" s="8">
        <v>59.489999999999995</v>
      </c>
      <c r="H919" s="8">
        <v>80.14</v>
      </c>
      <c r="I919" s="8">
        <v>71.88</v>
      </c>
      <c r="J919" s="8">
        <v>21</v>
      </c>
      <c r="K919" s="8"/>
    </row>
    <row r="920" spans="1:11" s="1" customFormat="1" ht="31.5" customHeight="1">
      <c r="A920" s="5">
        <v>918</v>
      </c>
      <c r="B920" s="7">
        <v>4036</v>
      </c>
      <c r="C920" s="7" t="str">
        <f>VLOOKUP(B920,'[1]总表'!$C$2:$F$1053,2,FALSE)</f>
        <v>汉南区车谷育杰幼儿园（欧洲风情小镇二期）</v>
      </c>
      <c r="D920" s="7" t="str">
        <f>VLOOKUP(B920,'[1]总表'!$C:$F,3,FALSE)</f>
        <v>应往届毕业生</v>
      </c>
      <c r="E920" s="7" t="str">
        <f>VLOOKUP(B920,'[1]总表'!$C:$F,4,FALSE)</f>
        <v>幼儿园教师</v>
      </c>
      <c r="F920" s="8" t="s">
        <v>911</v>
      </c>
      <c r="G920" s="8">
        <v>60.428</v>
      </c>
      <c r="H920" s="8">
        <v>79</v>
      </c>
      <c r="I920" s="8">
        <v>71.5712</v>
      </c>
      <c r="J920" s="8">
        <v>22</v>
      </c>
      <c r="K920" s="8"/>
    </row>
    <row r="921" spans="1:11" s="1" customFormat="1" ht="31.5" customHeight="1">
      <c r="A921" s="5">
        <v>919</v>
      </c>
      <c r="B921" s="7">
        <v>4036</v>
      </c>
      <c r="C921" s="7" t="str">
        <f>VLOOKUP(B921,'[1]总表'!$C$2:$F$1053,2,FALSE)</f>
        <v>汉南区车谷育杰幼儿园（欧洲风情小镇二期）</v>
      </c>
      <c r="D921" s="7" t="str">
        <f>VLOOKUP(B921,'[1]总表'!$C:$F,3,FALSE)</f>
        <v>应往届毕业生</v>
      </c>
      <c r="E921" s="7" t="str">
        <f>VLOOKUP(B921,'[1]总表'!$C:$F,4,FALSE)</f>
        <v>幼儿园教师</v>
      </c>
      <c r="F921" s="8" t="s">
        <v>912</v>
      </c>
      <c r="G921" s="8">
        <v>59.57599999999999</v>
      </c>
      <c r="H921" s="8">
        <v>79.52</v>
      </c>
      <c r="I921" s="8">
        <v>71.54239999999999</v>
      </c>
      <c r="J921" s="8">
        <v>23</v>
      </c>
      <c r="K921" s="8"/>
    </row>
    <row r="922" spans="1:11" s="1" customFormat="1" ht="31.5" customHeight="1">
      <c r="A922" s="5">
        <v>920</v>
      </c>
      <c r="B922" s="7">
        <v>4036</v>
      </c>
      <c r="C922" s="7" t="str">
        <f>VLOOKUP(B922,'[1]总表'!$C$2:$F$1053,2,FALSE)</f>
        <v>汉南区车谷育杰幼儿园（欧洲风情小镇二期）</v>
      </c>
      <c r="D922" s="7" t="str">
        <f>VLOOKUP(B922,'[1]总表'!$C:$F,3,FALSE)</f>
        <v>应往届毕业生</v>
      </c>
      <c r="E922" s="7" t="str">
        <f>VLOOKUP(B922,'[1]总表'!$C:$F,4,FALSE)</f>
        <v>幼儿园教师</v>
      </c>
      <c r="F922" s="8" t="s">
        <v>913</v>
      </c>
      <c r="G922" s="8">
        <v>58.546</v>
      </c>
      <c r="H922" s="8">
        <v>79.08</v>
      </c>
      <c r="I922" s="8">
        <v>70.8664</v>
      </c>
      <c r="J922" s="8">
        <v>24</v>
      </c>
      <c r="K922" s="8"/>
    </row>
    <row r="923" spans="1:11" s="1" customFormat="1" ht="31.5" customHeight="1">
      <c r="A923" s="5">
        <v>921</v>
      </c>
      <c r="B923" s="7">
        <v>4036</v>
      </c>
      <c r="C923" s="7" t="str">
        <f>VLOOKUP(B923,'[1]总表'!$C$2:$F$1053,2,FALSE)</f>
        <v>汉南区车谷育杰幼儿园（欧洲风情小镇二期）</v>
      </c>
      <c r="D923" s="7" t="str">
        <f>VLOOKUP(B923,'[1]总表'!$C:$F,3,FALSE)</f>
        <v>应往届毕业生</v>
      </c>
      <c r="E923" s="7" t="str">
        <f>VLOOKUP(B923,'[1]总表'!$C:$F,4,FALSE)</f>
        <v>幼儿园教师</v>
      </c>
      <c r="F923" s="8" t="s">
        <v>914</v>
      </c>
      <c r="G923" s="8">
        <v>58.84</v>
      </c>
      <c r="H923" s="8">
        <v>78.36</v>
      </c>
      <c r="I923" s="8">
        <v>70.55199999999999</v>
      </c>
      <c r="J923" s="8">
        <v>25</v>
      </c>
      <c r="K923" s="8"/>
    </row>
    <row r="924" spans="1:11" s="1" customFormat="1" ht="31.5" customHeight="1">
      <c r="A924" s="5">
        <v>922</v>
      </c>
      <c r="B924" s="7">
        <v>4036</v>
      </c>
      <c r="C924" s="7" t="str">
        <f>VLOOKUP(B924,'[1]总表'!$C$2:$F$1053,2,FALSE)</f>
        <v>汉南区车谷育杰幼儿园（欧洲风情小镇二期）</v>
      </c>
      <c r="D924" s="7" t="str">
        <f>VLOOKUP(B924,'[1]总表'!$C:$F,3,FALSE)</f>
        <v>应往届毕业生</v>
      </c>
      <c r="E924" s="7" t="str">
        <f>VLOOKUP(B924,'[1]总表'!$C:$F,4,FALSE)</f>
        <v>幼儿园教师</v>
      </c>
      <c r="F924" s="8" t="s">
        <v>915</v>
      </c>
      <c r="G924" s="8">
        <v>58.956</v>
      </c>
      <c r="H924" s="8">
        <v>78.14</v>
      </c>
      <c r="I924" s="8">
        <v>70.46640000000001</v>
      </c>
      <c r="J924" s="8">
        <v>26</v>
      </c>
      <c r="K924" s="8"/>
    </row>
    <row r="925" spans="1:11" s="1" customFormat="1" ht="31.5" customHeight="1">
      <c r="A925" s="5">
        <v>923</v>
      </c>
      <c r="B925" s="7">
        <v>4036</v>
      </c>
      <c r="C925" s="7" t="str">
        <f>VLOOKUP(B925,'[1]总表'!$C$2:$F$1053,2,FALSE)</f>
        <v>汉南区车谷育杰幼儿园（欧洲风情小镇二期）</v>
      </c>
      <c r="D925" s="7" t="str">
        <f>VLOOKUP(B925,'[1]总表'!$C:$F,3,FALSE)</f>
        <v>应往届毕业生</v>
      </c>
      <c r="E925" s="7" t="str">
        <f>VLOOKUP(B925,'[1]总表'!$C:$F,4,FALSE)</f>
        <v>幼儿园教师</v>
      </c>
      <c r="F925" s="8" t="s">
        <v>916</v>
      </c>
      <c r="G925" s="8">
        <v>58.524</v>
      </c>
      <c r="H925" s="8">
        <v>78.38</v>
      </c>
      <c r="I925" s="8">
        <v>70.4376</v>
      </c>
      <c r="J925" s="8">
        <v>27</v>
      </c>
      <c r="K925" s="8"/>
    </row>
    <row r="926" spans="1:11" s="1" customFormat="1" ht="31.5" customHeight="1">
      <c r="A926" s="5">
        <v>924</v>
      </c>
      <c r="B926" s="7">
        <v>4036</v>
      </c>
      <c r="C926" s="7" t="str">
        <f>VLOOKUP(B926,'[1]总表'!$C$2:$F$1053,2,FALSE)</f>
        <v>汉南区车谷育杰幼儿园（欧洲风情小镇二期）</v>
      </c>
      <c r="D926" s="7" t="str">
        <f>VLOOKUP(B926,'[1]总表'!$C:$F,3,FALSE)</f>
        <v>应往届毕业生</v>
      </c>
      <c r="E926" s="7" t="str">
        <f>VLOOKUP(B926,'[1]总表'!$C:$F,4,FALSE)</f>
        <v>幼儿园教师</v>
      </c>
      <c r="F926" s="8" t="s">
        <v>917</v>
      </c>
      <c r="G926" s="8">
        <v>59.366</v>
      </c>
      <c r="H926" s="8">
        <v>76.26</v>
      </c>
      <c r="I926" s="8">
        <v>69.5024</v>
      </c>
      <c r="J926" s="8">
        <v>28</v>
      </c>
      <c r="K926" s="8"/>
    </row>
    <row r="927" spans="1:11" s="1" customFormat="1" ht="31.5" customHeight="1">
      <c r="A927" s="5">
        <v>925</v>
      </c>
      <c r="B927" s="7">
        <v>4036</v>
      </c>
      <c r="C927" s="7" t="str">
        <f>VLOOKUP(B927,'[1]总表'!$C$2:$F$1053,2,FALSE)</f>
        <v>汉南区车谷育杰幼儿园（欧洲风情小镇二期）</v>
      </c>
      <c r="D927" s="7" t="str">
        <f>VLOOKUP(B927,'[1]总表'!$C:$F,3,FALSE)</f>
        <v>应往届毕业生</v>
      </c>
      <c r="E927" s="7" t="str">
        <f>VLOOKUP(B927,'[1]总表'!$C:$F,4,FALSE)</f>
        <v>幼儿园教师</v>
      </c>
      <c r="F927" s="8" t="s">
        <v>918</v>
      </c>
      <c r="G927" s="8">
        <v>61.2</v>
      </c>
      <c r="H927" s="8">
        <v>74.9</v>
      </c>
      <c r="I927" s="8">
        <v>69.42000000000002</v>
      </c>
      <c r="J927" s="8">
        <v>29</v>
      </c>
      <c r="K927" s="8"/>
    </row>
    <row r="928" spans="1:11" s="1" customFormat="1" ht="31.5" customHeight="1">
      <c r="A928" s="5">
        <v>926</v>
      </c>
      <c r="B928" s="7">
        <v>4036</v>
      </c>
      <c r="C928" s="7" t="str">
        <f>VLOOKUP(B928,'[1]总表'!$C$2:$F$1053,2,FALSE)</f>
        <v>汉南区车谷育杰幼儿园（欧洲风情小镇二期）</v>
      </c>
      <c r="D928" s="7" t="str">
        <f>VLOOKUP(B928,'[1]总表'!$C:$F,3,FALSE)</f>
        <v>应往届毕业生</v>
      </c>
      <c r="E928" s="7" t="str">
        <f>VLOOKUP(B928,'[1]总表'!$C:$F,4,FALSE)</f>
        <v>幼儿园教师</v>
      </c>
      <c r="F928" s="8" t="s">
        <v>919</v>
      </c>
      <c r="G928" s="8">
        <v>64.48400000000001</v>
      </c>
      <c r="H928" s="8" t="s">
        <v>22</v>
      </c>
      <c r="I928" s="8" t="s">
        <v>22</v>
      </c>
      <c r="J928" s="8"/>
      <c r="K928" s="8"/>
    </row>
    <row r="929" spans="1:11" s="1" customFormat="1" ht="31.5" customHeight="1">
      <c r="A929" s="5">
        <v>927</v>
      </c>
      <c r="B929" s="7">
        <v>4037</v>
      </c>
      <c r="C929" s="7" t="str">
        <f>VLOOKUP(B929,'[1]总表'!$C$2:$F$1053,2,FALSE)</f>
        <v>汉南区车谷育杰幼儿园（欧洲风情小镇二期）</v>
      </c>
      <c r="D929" s="7" t="str">
        <f>VLOOKUP(B929,'[1]总表'!$C:$F,3,FALSE)</f>
        <v>应往届毕业生</v>
      </c>
      <c r="E929" s="7" t="str">
        <f>VLOOKUP(B929,'[1]总表'!$C:$F,4,FALSE)</f>
        <v>幼儿园教师</v>
      </c>
      <c r="F929" s="8" t="s">
        <v>920</v>
      </c>
      <c r="G929" s="8">
        <v>75.86</v>
      </c>
      <c r="H929" s="8">
        <v>82.56</v>
      </c>
      <c r="I929" s="8">
        <v>79.88</v>
      </c>
      <c r="J929" s="8">
        <v>1</v>
      </c>
      <c r="K929" s="8" t="s">
        <v>13</v>
      </c>
    </row>
    <row r="930" spans="1:11" s="1" customFormat="1" ht="31.5" customHeight="1">
      <c r="A930" s="5">
        <v>928</v>
      </c>
      <c r="B930" s="7">
        <v>4037</v>
      </c>
      <c r="C930" s="7" t="str">
        <f>VLOOKUP(B930,'[1]总表'!$C$2:$F$1053,2,FALSE)</f>
        <v>汉南区车谷育杰幼儿园（欧洲风情小镇二期）</v>
      </c>
      <c r="D930" s="7" t="str">
        <f>VLOOKUP(B930,'[1]总表'!$C:$F,3,FALSE)</f>
        <v>应往届毕业生</v>
      </c>
      <c r="E930" s="7" t="str">
        <f>VLOOKUP(B930,'[1]总表'!$C:$F,4,FALSE)</f>
        <v>幼儿园教师</v>
      </c>
      <c r="F930" s="8" t="s">
        <v>921</v>
      </c>
      <c r="G930" s="8">
        <v>77.374</v>
      </c>
      <c r="H930" s="8">
        <v>79.54</v>
      </c>
      <c r="I930" s="8">
        <v>78.67360000000001</v>
      </c>
      <c r="J930" s="8">
        <v>2</v>
      </c>
      <c r="K930" s="8" t="s">
        <v>13</v>
      </c>
    </row>
    <row r="931" spans="1:11" s="1" customFormat="1" ht="31.5" customHeight="1">
      <c r="A931" s="5">
        <v>929</v>
      </c>
      <c r="B931" s="7">
        <v>4037</v>
      </c>
      <c r="C931" s="7" t="str">
        <f>VLOOKUP(B931,'[1]总表'!$C$2:$F$1053,2,FALSE)</f>
        <v>汉南区车谷育杰幼儿园（欧洲风情小镇二期）</v>
      </c>
      <c r="D931" s="7" t="str">
        <f>VLOOKUP(B931,'[1]总表'!$C:$F,3,FALSE)</f>
        <v>应往届毕业生</v>
      </c>
      <c r="E931" s="7" t="str">
        <f>VLOOKUP(B931,'[1]总表'!$C:$F,4,FALSE)</f>
        <v>幼儿园教师</v>
      </c>
      <c r="F931" s="8" t="s">
        <v>922</v>
      </c>
      <c r="G931" s="8">
        <v>69.918</v>
      </c>
      <c r="H931" s="8">
        <v>82.56</v>
      </c>
      <c r="I931" s="8">
        <v>77.5032</v>
      </c>
      <c r="J931" s="8">
        <v>3</v>
      </c>
      <c r="K931" s="8" t="s">
        <v>13</v>
      </c>
    </row>
    <row r="932" spans="1:11" s="1" customFormat="1" ht="31.5" customHeight="1">
      <c r="A932" s="5">
        <v>930</v>
      </c>
      <c r="B932" s="7">
        <v>4037</v>
      </c>
      <c r="C932" s="7" t="str">
        <f>VLOOKUP(B932,'[1]总表'!$C$2:$F$1053,2,FALSE)</f>
        <v>汉南区车谷育杰幼儿园（欧洲风情小镇二期）</v>
      </c>
      <c r="D932" s="7" t="str">
        <f>VLOOKUP(B932,'[1]总表'!$C:$F,3,FALSE)</f>
        <v>应往届毕业生</v>
      </c>
      <c r="E932" s="7" t="str">
        <f>VLOOKUP(B932,'[1]总表'!$C:$F,4,FALSE)</f>
        <v>幼儿园教师</v>
      </c>
      <c r="F932" s="8" t="s">
        <v>923</v>
      </c>
      <c r="G932" s="8">
        <v>77.044</v>
      </c>
      <c r="H932" s="8">
        <v>77.2</v>
      </c>
      <c r="I932" s="8">
        <v>77.13759999999999</v>
      </c>
      <c r="J932" s="8">
        <v>4</v>
      </c>
      <c r="K932" s="8" t="s">
        <v>13</v>
      </c>
    </row>
    <row r="933" spans="1:11" s="1" customFormat="1" ht="31.5" customHeight="1">
      <c r="A933" s="5">
        <v>931</v>
      </c>
      <c r="B933" s="7">
        <v>4037</v>
      </c>
      <c r="C933" s="7" t="str">
        <f>VLOOKUP(B933,'[1]总表'!$C$2:$F$1053,2,FALSE)</f>
        <v>汉南区车谷育杰幼儿园（欧洲风情小镇二期）</v>
      </c>
      <c r="D933" s="7" t="str">
        <f>VLOOKUP(B933,'[1]总表'!$C:$F,3,FALSE)</f>
        <v>应往届毕业生</v>
      </c>
      <c r="E933" s="7" t="str">
        <f>VLOOKUP(B933,'[1]总表'!$C:$F,4,FALSE)</f>
        <v>幼儿园教师</v>
      </c>
      <c r="F933" s="8" t="s">
        <v>924</v>
      </c>
      <c r="G933" s="8">
        <v>69.212</v>
      </c>
      <c r="H933" s="8">
        <v>81.92</v>
      </c>
      <c r="I933" s="8">
        <v>76.83680000000001</v>
      </c>
      <c r="J933" s="8">
        <v>5</v>
      </c>
      <c r="K933" s="8" t="s">
        <v>13</v>
      </c>
    </row>
    <row r="934" spans="1:11" s="1" customFormat="1" ht="31.5" customHeight="1">
      <c r="A934" s="5">
        <v>932</v>
      </c>
      <c r="B934" s="7">
        <v>4037</v>
      </c>
      <c r="C934" s="7" t="str">
        <f>VLOOKUP(B934,'[1]总表'!$C$2:$F$1053,2,FALSE)</f>
        <v>汉南区车谷育杰幼儿园（欧洲风情小镇二期）</v>
      </c>
      <c r="D934" s="7" t="str">
        <f>VLOOKUP(B934,'[1]总表'!$C:$F,3,FALSE)</f>
        <v>应往届毕业生</v>
      </c>
      <c r="E934" s="7" t="str">
        <f>VLOOKUP(B934,'[1]总表'!$C:$F,4,FALSE)</f>
        <v>幼儿园教师</v>
      </c>
      <c r="F934" s="8" t="s">
        <v>925</v>
      </c>
      <c r="G934" s="8">
        <v>70.32000000000001</v>
      </c>
      <c r="H934" s="8">
        <v>80.82</v>
      </c>
      <c r="I934" s="8">
        <v>76.62</v>
      </c>
      <c r="J934" s="8">
        <v>6</v>
      </c>
      <c r="K934" s="8"/>
    </row>
    <row r="935" spans="1:11" s="1" customFormat="1" ht="31.5" customHeight="1">
      <c r="A935" s="5">
        <v>933</v>
      </c>
      <c r="B935" s="7">
        <v>4037</v>
      </c>
      <c r="C935" s="7" t="str">
        <f>VLOOKUP(B935,'[1]总表'!$C$2:$F$1053,2,FALSE)</f>
        <v>汉南区车谷育杰幼儿园（欧洲风情小镇二期）</v>
      </c>
      <c r="D935" s="7" t="str">
        <f>VLOOKUP(B935,'[1]总表'!$C:$F,3,FALSE)</f>
        <v>应往届毕业生</v>
      </c>
      <c r="E935" s="7" t="str">
        <f>VLOOKUP(B935,'[1]总表'!$C:$F,4,FALSE)</f>
        <v>幼儿园教师</v>
      </c>
      <c r="F935" s="8" t="s">
        <v>926</v>
      </c>
      <c r="G935" s="8">
        <v>68.798</v>
      </c>
      <c r="H935" s="8">
        <v>80.62</v>
      </c>
      <c r="I935" s="8">
        <v>75.8912</v>
      </c>
      <c r="J935" s="8">
        <v>7</v>
      </c>
      <c r="K935" s="8"/>
    </row>
    <row r="936" spans="1:11" s="1" customFormat="1" ht="31.5" customHeight="1">
      <c r="A936" s="5">
        <v>934</v>
      </c>
      <c r="B936" s="7">
        <v>4037</v>
      </c>
      <c r="C936" s="7" t="str">
        <f>VLOOKUP(B936,'[1]总表'!$C$2:$F$1053,2,FALSE)</f>
        <v>汉南区车谷育杰幼儿园（欧洲风情小镇二期）</v>
      </c>
      <c r="D936" s="7" t="str">
        <f>VLOOKUP(B936,'[1]总表'!$C:$F,3,FALSE)</f>
        <v>应往届毕业生</v>
      </c>
      <c r="E936" s="7" t="str">
        <f>VLOOKUP(B936,'[1]总表'!$C:$F,4,FALSE)</f>
        <v>幼儿园教师</v>
      </c>
      <c r="F936" s="8" t="s">
        <v>927</v>
      </c>
      <c r="G936" s="8">
        <v>65.94</v>
      </c>
      <c r="H936" s="8">
        <v>81.18</v>
      </c>
      <c r="I936" s="8">
        <v>75.084</v>
      </c>
      <c r="J936" s="8">
        <v>8</v>
      </c>
      <c r="K936" s="8"/>
    </row>
    <row r="937" spans="1:11" s="1" customFormat="1" ht="31.5" customHeight="1">
      <c r="A937" s="5">
        <v>935</v>
      </c>
      <c r="B937" s="7">
        <v>4037</v>
      </c>
      <c r="C937" s="7" t="str">
        <f>VLOOKUP(B937,'[1]总表'!$C$2:$F$1053,2,FALSE)</f>
        <v>汉南区车谷育杰幼儿园（欧洲风情小镇二期）</v>
      </c>
      <c r="D937" s="7" t="str">
        <f>VLOOKUP(B937,'[1]总表'!$C:$F,3,FALSE)</f>
        <v>应往届毕业生</v>
      </c>
      <c r="E937" s="7" t="str">
        <f>VLOOKUP(B937,'[1]总表'!$C:$F,4,FALSE)</f>
        <v>幼儿园教师</v>
      </c>
      <c r="F937" s="8" t="s">
        <v>928</v>
      </c>
      <c r="G937" s="8">
        <v>70.18800000000002</v>
      </c>
      <c r="H937" s="8">
        <v>78.26</v>
      </c>
      <c r="I937" s="8">
        <v>75.03120000000001</v>
      </c>
      <c r="J937" s="8">
        <v>9</v>
      </c>
      <c r="K937" s="8"/>
    </row>
    <row r="938" spans="1:11" s="1" customFormat="1" ht="31.5" customHeight="1">
      <c r="A938" s="5">
        <v>936</v>
      </c>
      <c r="B938" s="7">
        <v>4037</v>
      </c>
      <c r="C938" s="7" t="str">
        <f>VLOOKUP(B938,'[1]总表'!$C$2:$F$1053,2,FALSE)</f>
        <v>汉南区车谷育杰幼儿园（欧洲风情小镇二期）</v>
      </c>
      <c r="D938" s="7" t="str">
        <f>VLOOKUP(B938,'[1]总表'!$C:$F,3,FALSE)</f>
        <v>应往届毕业生</v>
      </c>
      <c r="E938" s="7" t="str">
        <f>VLOOKUP(B938,'[1]总表'!$C:$F,4,FALSE)</f>
        <v>幼儿园教师</v>
      </c>
      <c r="F938" s="8" t="s">
        <v>929</v>
      </c>
      <c r="G938" s="8">
        <v>70.982</v>
      </c>
      <c r="H938" s="8">
        <v>77.2</v>
      </c>
      <c r="I938" s="8">
        <v>74.7128</v>
      </c>
      <c r="J938" s="8">
        <v>10</v>
      </c>
      <c r="K938" s="8"/>
    </row>
    <row r="939" spans="1:11" s="1" customFormat="1" ht="31.5" customHeight="1">
      <c r="A939" s="5">
        <v>937</v>
      </c>
      <c r="B939" s="7">
        <v>4037</v>
      </c>
      <c r="C939" s="7" t="str">
        <f>VLOOKUP(B939,'[1]总表'!$C$2:$F$1053,2,FALSE)</f>
        <v>汉南区车谷育杰幼儿园（欧洲风情小镇二期）</v>
      </c>
      <c r="D939" s="7" t="str">
        <f>VLOOKUP(B939,'[1]总表'!$C:$F,3,FALSE)</f>
        <v>应往届毕业生</v>
      </c>
      <c r="E939" s="7" t="str">
        <f>VLOOKUP(B939,'[1]总表'!$C:$F,4,FALSE)</f>
        <v>幼儿园教师</v>
      </c>
      <c r="F939" s="8" t="s">
        <v>930</v>
      </c>
      <c r="G939" s="8">
        <v>69.55799999999999</v>
      </c>
      <c r="H939" s="8">
        <v>78.1</v>
      </c>
      <c r="I939" s="8">
        <v>74.6832</v>
      </c>
      <c r="J939" s="8">
        <v>11</v>
      </c>
      <c r="K939" s="8"/>
    </row>
    <row r="940" spans="1:11" s="1" customFormat="1" ht="31.5" customHeight="1">
      <c r="A940" s="5">
        <v>938</v>
      </c>
      <c r="B940" s="7">
        <v>4037</v>
      </c>
      <c r="C940" s="7" t="str">
        <f>VLOOKUP(B940,'[1]总表'!$C$2:$F$1053,2,FALSE)</f>
        <v>汉南区车谷育杰幼儿园（欧洲风情小镇二期）</v>
      </c>
      <c r="D940" s="7" t="str">
        <f>VLOOKUP(B940,'[1]总表'!$C:$F,3,FALSE)</f>
        <v>应往届毕业生</v>
      </c>
      <c r="E940" s="7" t="str">
        <f>VLOOKUP(B940,'[1]总表'!$C:$F,4,FALSE)</f>
        <v>幼儿园教师</v>
      </c>
      <c r="F940" s="8" t="s">
        <v>931</v>
      </c>
      <c r="G940" s="8">
        <v>68.7</v>
      </c>
      <c r="H940" s="8">
        <v>78.5</v>
      </c>
      <c r="I940" s="8">
        <v>74.58000000000001</v>
      </c>
      <c r="J940" s="8">
        <v>12</v>
      </c>
      <c r="K940" s="8"/>
    </row>
    <row r="941" spans="1:11" s="1" customFormat="1" ht="31.5" customHeight="1">
      <c r="A941" s="5">
        <v>939</v>
      </c>
      <c r="B941" s="7">
        <v>4037</v>
      </c>
      <c r="C941" s="7" t="str">
        <f>VLOOKUP(B941,'[1]总表'!$C$2:$F$1053,2,FALSE)</f>
        <v>汉南区车谷育杰幼儿园（欧洲风情小镇二期）</v>
      </c>
      <c r="D941" s="7" t="str">
        <f>VLOOKUP(B941,'[1]总表'!$C:$F,3,FALSE)</f>
        <v>应往届毕业生</v>
      </c>
      <c r="E941" s="7" t="str">
        <f>VLOOKUP(B941,'[1]总表'!$C:$F,4,FALSE)</f>
        <v>幼儿园教师</v>
      </c>
      <c r="F941" s="8" t="s">
        <v>932</v>
      </c>
      <c r="G941" s="8">
        <v>67.624</v>
      </c>
      <c r="H941" s="8">
        <v>78.54</v>
      </c>
      <c r="I941" s="8">
        <v>74.1736</v>
      </c>
      <c r="J941" s="8">
        <v>13</v>
      </c>
      <c r="K941" s="8"/>
    </row>
    <row r="942" spans="1:11" s="1" customFormat="1" ht="31.5" customHeight="1">
      <c r="A942" s="5">
        <v>940</v>
      </c>
      <c r="B942" s="7">
        <v>4037</v>
      </c>
      <c r="C942" s="7" t="str">
        <f>VLOOKUP(B942,'[1]总表'!$C$2:$F$1053,2,FALSE)</f>
        <v>汉南区车谷育杰幼儿园（欧洲风情小镇二期）</v>
      </c>
      <c r="D942" s="7" t="str">
        <f>VLOOKUP(B942,'[1]总表'!$C:$F,3,FALSE)</f>
        <v>应往届毕业生</v>
      </c>
      <c r="E942" s="7" t="str">
        <f>VLOOKUP(B942,'[1]总表'!$C:$F,4,FALSE)</f>
        <v>幼儿园教师</v>
      </c>
      <c r="F942" s="8" t="s">
        <v>933</v>
      </c>
      <c r="G942" s="8">
        <v>67.526</v>
      </c>
      <c r="H942" s="8">
        <v>77.8</v>
      </c>
      <c r="I942" s="8">
        <v>73.6904</v>
      </c>
      <c r="J942" s="8">
        <v>14</v>
      </c>
      <c r="K942" s="8"/>
    </row>
    <row r="943" spans="1:11" s="1" customFormat="1" ht="31.5" customHeight="1">
      <c r="A943" s="5">
        <v>941</v>
      </c>
      <c r="B943" s="7">
        <v>4037</v>
      </c>
      <c r="C943" s="7" t="str">
        <f>VLOOKUP(B943,'[1]总表'!$C$2:$F$1053,2,FALSE)</f>
        <v>汉南区车谷育杰幼儿园（欧洲风情小镇二期）</v>
      </c>
      <c r="D943" s="7" t="str">
        <f>VLOOKUP(B943,'[1]总表'!$C:$F,3,FALSE)</f>
        <v>应往届毕业生</v>
      </c>
      <c r="E943" s="7" t="str">
        <f>VLOOKUP(B943,'[1]总表'!$C:$F,4,FALSE)</f>
        <v>幼儿园教师</v>
      </c>
      <c r="F943" s="8" t="s">
        <v>99</v>
      </c>
      <c r="G943" s="8">
        <v>69.448</v>
      </c>
      <c r="H943" s="8" t="s">
        <v>22</v>
      </c>
      <c r="I943" s="8" t="s">
        <v>22</v>
      </c>
      <c r="J943" s="8"/>
      <c r="K943" s="8"/>
    </row>
    <row r="944" spans="1:11" s="1" customFormat="1" ht="31.5" customHeight="1">
      <c r="A944" s="5">
        <v>942</v>
      </c>
      <c r="B944" s="7">
        <v>4038</v>
      </c>
      <c r="C944" s="7" t="str">
        <f>VLOOKUP(B944,'[1]总表'!$C$2:$F$1053,2,FALSE)</f>
        <v>汉南区车谷育杰幼儿园（欧洲风情小镇二期）</v>
      </c>
      <c r="D944" s="7" t="str">
        <f>VLOOKUP(B944,'[1]总表'!$C:$F,3,FALSE)</f>
        <v>应往届毕业生</v>
      </c>
      <c r="E944" s="7" t="str">
        <f>VLOOKUP(B944,'[1]总表'!$C:$F,4,FALSE)</f>
        <v>保健医</v>
      </c>
      <c r="F944" s="8" t="s">
        <v>934</v>
      </c>
      <c r="G944" s="8">
        <v>60.17</v>
      </c>
      <c r="H944" s="8">
        <v>85</v>
      </c>
      <c r="I944" s="8">
        <v>75.068</v>
      </c>
      <c r="J944" s="8">
        <v>1</v>
      </c>
      <c r="K944" s="8" t="s">
        <v>13</v>
      </c>
    </row>
    <row r="945" spans="1:11" s="1" customFormat="1" ht="31.5" customHeight="1">
      <c r="A945" s="5">
        <v>943</v>
      </c>
      <c r="B945" s="7">
        <v>4038</v>
      </c>
      <c r="C945" s="7" t="str">
        <f>VLOOKUP(B945,'[1]总表'!$C$2:$F$1053,2,FALSE)</f>
        <v>汉南区车谷育杰幼儿园（欧洲风情小镇二期）</v>
      </c>
      <c r="D945" s="7" t="str">
        <f>VLOOKUP(B945,'[1]总表'!$C:$F,3,FALSE)</f>
        <v>应往届毕业生</v>
      </c>
      <c r="E945" s="7" t="str">
        <f>VLOOKUP(B945,'[1]总表'!$C:$F,4,FALSE)</f>
        <v>保健医</v>
      </c>
      <c r="F945" s="8" t="s">
        <v>935</v>
      </c>
      <c r="G945" s="8">
        <v>62.32</v>
      </c>
      <c r="H945" s="8">
        <v>81.4</v>
      </c>
      <c r="I945" s="8">
        <v>73.768</v>
      </c>
      <c r="J945" s="8">
        <v>2</v>
      </c>
      <c r="K945" s="8"/>
    </row>
    <row r="946" spans="1:11" s="1" customFormat="1" ht="31.5" customHeight="1">
      <c r="A946" s="5">
        <v>944</v>
      </c>
      <c r="B946" s="7">
        <v>4038</v>
      </c>
      <c r="C946" s="7" t="str">
        <f>VLOOKUP(B946,'[1]总表'!$C$2:$F$1053,2,FALSE)</f>
        <v>汉南区车谷育杰幼儿园（欧洲风情小镇二期）</v>
      </c>
      <c r="D946" s="7" t="str">
        <f>VLOOKUP(B946,'[1]总表'!$C:$F,3,FALSE)</f>
        <v>应往届毕业生</v>
      </c>
      <c r="E946" s="7" t="str">
        <f>VLOOKUP(B946,'[1]总表'!$C:$F,4,FALSE)</f>
        <v>保健医</v>
      </c>
      <c r="F946" s="8" t="s">
        <v>936</v>
      </c>
      <c r="G946" s="8">
        <v>61.68</v>
      </c>
      <c r="H946" s="8">
        <v>81.8</v>
      </c>
      <c r="I946" s="8">
        <v>73.752</v>
      </c>
      <c r="J946" s="8">
        <v>3</v>
      </c>
      <c r="K946" s="8"/>
    </row>
    <row r="947" spans="1:11" s="1" customFormat="1" ht="31.5" customHeight="1">
      <c r="A947" s="5">
        <v>945</v>
      </c>
      <c r="B947" s="7">
        <v>4039</v>
      </c>
      <c r="C947" s="7" t="str">
        <f>VLOOKUP(B947,'[1]总表'!$C$2:$F$1053,2,FALSE)</f>
        <v>汉南区车谷育杰幼儿园（欧洲风情小镇二期）</v>
      </c>
      <c r="D947" s="7" t="str">
        <f>VLOOKUP(B947,'[1]总表'!$C:$F,3,FALSE)</f>
        <v>应往届毕业生</v>
      </c>
      <c r="E947" s="7" t="str">
        <f>VLOOKUP(B947,'[1]总表'!$C:$F,4,FALSE)</f>
        <v>幼儿园财务人员</v>
      </c>
      <c r="F947" s="8" t="s">
        <v>937</v>
      </c>
      <c r="G947" s="8">
        <v>64.24</v>
      </c>
      <c r="H947" s="8">
        <v>80.2</v>
      </c>
      <c r="I947" s="8">
        <v>73.816</v>
      </c>
      <c r="J947" s="8">
        <v>1</v>
      </c>
      <c r="K947" s="8" t="s">
        <v>13</v>
      </c>
    </row>
    <row r="948" spans="1:11" s="1" customFormat="1" ht="31.5" customHeight="1">
      <c r="A948" s="5">
        <v>946</v>
      </c>
      <c r="B948" s="7">
        <v>4039</v>
      </c>
      <c r="C948" s="7" t="str">
        <f>VLOOKUP(B948,'[1]总表'!$C$2:$F$1053,2,FALSE)</f>
        <v>汉南区车谷育杰幼儿园（欧洲风情小镇二期）</v>
      </c>
      <c r="D948" s="7" t="str">
        <f>VLOOKUP(B948,'[1]总表'!$C:$F,3,FALSE)</f>
        <v>应往届毕业生</v>
      </c>
      <c r="E948" s="7" t="str">
        <f>VLOOKUP(B948,'[1]总表'!$C:$F,4,FALSE)</f>
        <v>幼儿园财务人员</v>
      </c>
      <c r="F948" s="8" t="s">
        <v>938</v>
      </c>
      <c r="G948" s="8">
        <v>61.95</v>
      </c>
      <c r="H948" s="8">
        <v>80</v>
      </c>
      <c r="I948" s="8">
        <v>72.78</v>
      </c>
      <c r="J948" s="8">
        <v>2</v>
      </c>
      <c r="K948" s="8"/>
    </row>
    <row r="949" spans="1:11" s="1" customFormat="1" ht="31.5" customHeight="1">
      <c r="A949" s="5">
        <v>947</v>
      </c>
      <c r="B949" s="7">
        <v>4039</v>
      </c>
      <c r="C949" s="7" t="str">
        <f>VLOOKUP(B949,'[1]总表'!$C$2:$F$1053,2,FALSE)</f>
        <v>汉南区车谷育杰幼儿园（欧洲风情小镇二期）</v>
      </c>
      <c r="D949" s="7" t="str">
        <f>VLOOKUP(B949,'[1]总表'!$C:$F,3,FALSE)</f>
        <v>应往届毕业生</v>
      </c>
      <c r="E949" s="7" t="str">
        <f>VLOOKUP(B949,'[1]总表'!$C:$F,4,FALSE)</f>
        <v>幼儿园财务人员</v>
      </c>
      <c r="F949" s="8" t="s">
        <v>939</v>
      </c>
      <c r="G949" s="8">
        <v>61.11</v>
      </c>
      <c r="H949" s="8">
        <v>77.8</v>
      </c>
      <c r="I949" s="8">
        <v>71.124</v>
      </c>
      <c r="J949" s="8">
        <v>3</v>
      </c>
      <c r="K949" s="8"/>
    </row>
    <row r="950" spans="1:11" s="1" customFormat="1" ht="31.5" customHeight="1">
      <c r="A950" s="5">
        <v>948</v>
      </c>
      <c r="B950" s="7">
        <v>4040</v>
      </c>
      <c r="C950" s="7" t="str">
        <f>VLOOKUP(B950,'[1]总表'!$C$2:$F$1053,2,FALSE)</f>
        <v>汉南区车谷育杰幼儿园（欧洲风情小镇二期）</v>
      </c>
      <c r="D950" s="7" t="str">
        <f>VLOOKUP(B950,'[1]总表'!$C:$F,3,FALSE)</f>
        <v>应往届毕业生</v>
      </c>
      <c r="E950" s="7" t="str">
        <f>VLOOKUP(B950,'[1]总表'!$C:$F,4,FALSE)</f>
        <v>幼儿园保育员</v>
      </c>
      <c r="F950" s="8" t="s">
        <v>940</v>
      </c>
      <c r="G950" s="8">
        <v>79.16</v>
      </c>
      <c r="H950" s="8">
        <v>85.8</v>
      </c>
      <c r="I950" s="8">
        <v>83.144</v>
      </c>
      <c r="J950" s="8">
        <v>1</v>
      </c>
      <c r="K950" s="8" t="s">
        <v>13</v>
      </c>
    </row>
    <row r="951" spans="1:11" s="1" customFormat="1" ht="31.5" customHeight="1">
      <c r="A951" s="5">
        <v>949</v>
      </c>
      <c r="B951" s="7">
        <v>4040</v>
      </c>
      <c r="C951" s="7" t="str">
        <f>VLOOKUP(B951,'[1]总表'!$C$2:$F$1053,2,FALSE)</f>
        <v>汉南区车谷育杰幼儿园（欧洲风情小镇二期）</v>
      </c>
      <c r="D951" s="7" t="str">
        <f>VLOOKUP(B951,'[1]总表'!$C:$F,3,FALSE)</f>
        <v>应往届毕业生</v>
      </c>
      <c r="E951" s="7" t="str">
        <f>VLOOKUP(B951,'[1]总表'!$C:$F,4,FALSE)</f>
        <v>幼儿园保育员</v>
      </c>
      <c r="F951" s="8" t="s">
        <v>941</v>
      </c>
      <c r="G951" s="8">
        <v>77.01</v>
      </c>
      <c r="H951" s="8">
        <v>86.8</v>
      </c>
      <c r="I951" s="8">
        <v>82.884</v>
      </c>
      <c r="J951" s="8">
        <v>2</v>
      </c>
      <c r="K951" s="8" t="s">
        <v>13</v>
      </c>
    </row>
    <row r="952" spans="1:11" s="1" customFormat="1" ht="31.5" customHeight="1">
      <c r="A952" s="5">
        <v>950</v>
      </c>
      <c r="B952" s="7">
        <v>4040</v>
      </c>
      <c r="C952" s="7" t="str">
        <f>VLOOKUP(B952,'[1]总表'!$C$2:$F$1053,2,FALSE)</f>
        <v>汉南区车谷育杰幼儿园（欧洲风情小镇二期）</v>
      </c>
      <c r="D952" s="7" t="str">
        <f>VLOOKUP(B952,'[1]总表'!$C:$F,3,FALSE)</f>
        <v>应往届毕业生</v>
      </c>
      <c r="E952" s="7" t="str">
        <f>VLOOKUP(B952,'[1]总表'!$C:$F,4,FALSE)</f>
        <v>幼儿园保育员</v>
      </c>
      <c r="F952" s="8" t="s">
        <v>942</v>
      </c>
      <c r="G952" s="8">
        <v>74.86</v>
      </c>
      <c r="H952" s="8">
        <v>87.8</v>
      </c>
      <c r="I952" s="8">
        <v>82.624</v>
      </c>
      <c r="J952" s="8">
        <v>3</v>
      </c>
      <c r="K952" s="8" t="s">
        <v>13</v>
      </c>
    </row>
    <row r="953" spans="1:11" s="1" customFormat="1" ht="31.5" customHeight="1">
      <c r="A953" s="5">
        <v>951</v>
      </c>
      <c r="B953" s="7">
        <v>4040</v>
      </c>
      <c r="C953" s="7" t="str">
        <f>VLOOKUP(B953,'[1]总表'!$C$2:$F$1053,2,FALSE)</f>
        <v>汉南区车谷育杰幼儿园（欧洲风情小镇二期）</v>
      </c>
      <c r="D953" s="7" t="str">
        <f>VLOOKUP(B953,'[1]总表'!$C:$F,3,FALSE)</f>
        <v>应往届毕业生</v>
      </c>
      <c r="E953" s="7" t="str">
        <f>VLOOKUP(B953,'[1]总表'!$C:$F,4,FALSE)</f>
        <v>幼儿园保育员</v>
      </c>
      <c r="F953" s="8" t="s">
        <v>23</v>
      </c>
      <c r="G953" s="8">
        <v>80.07</v>
      </c>
      <c r="H953" s="8">
        <v>84</v>
      </c>
      <c r="I953" s="8">
        <v>82.428</v>
      </c>
      <c r="J953" s="8">
        <v>4</v>
      </c>
      <c r="K953" s="8" t="s">
        <v>13</v>
      </c>
    </row>
    <row r="954" spans="1:11" s="1" customFormat="1" ht="31.5" customHeight="1">
      <c r="A954" s="5">
        <v>952</v>
      </c>
      <c r="B954" s="7">
        <v>4040</v>
      </c>
      <c r="C954" s="7" t="str">
        <f>VLOOKUP(B954,'[1]总表'!$C$2:$F$1053,2,FALSE)</f>
        <v>汉南区车谷育杰幼儿园（欧洲风情小镇二期）</v>
      </c>
      <c r="D954" s="7" t="str">
        <f>VLOOKUP(B954,'[1]总表'!$C:$F,3,FALSE)</f>
        <v>应往届毕业生</v>
      </c>
      <c r="E954" s="7" t="str">
        <f>VLOOKUP(B954,'[1]总表'!$C:$F,4,FALSE)</f>
        <v>幼儿园保育员</v>
      </c>
      <c r="F954" s="8" t="s">
        <v>943</v>
      </c>
      <c r="G954" s="8">
        <v>76.07</v>
      </c>
      <c r="H954" s="8">
        <v>86.6</v>
      </c>
      <c r="I954" s="8">
        <v>82.38799999999999</v>
      </c>
      <c r="J954" s="8">
        <v>5</v>
      </c>
      <c r="K954" s="8" t="s">
        <v>13</v>
      </c>
    </row>
    <row r="955" spans="1:11" s="1" customFormat="1" ht="31.5" customHeight="1">
      <c r="A955" s="5">
        <v>953</v>
      </c>
      <c r="B955" s="7">
        <v>4040</v>
      </c>
      <c r="C955" s="7" t="str">
        <f>VLOOKUP(B955,'[1]总表'!$C$2:$F$1053,2,FALSE)</f>
        <v>汉南区车谷育杰幼儿园（欧洲风情小镇二期）</v>
      </c>
      <c r="D955" s="7" t="str">
        <f>VLOOKUP(B955,'[1]总表'!$C:$F,3,FALSE)</f>
        <v>应往届毕业生</v>
      </c>
      <c r="E955" s="7" t="str">
        <f>VLOOKUP(B955,'[1]总表'!$C:$F,4,FALSE)</f>
        <v>幼儿园保育员</v>
      </c>
      <c r="F955" s="8" t="s">
        <v>944</v>
      </c>
      <c r="G955" s="8">
        <v>82.96</v>
      </c>
      <c r="H955" s="8">
        <v>81.6</v>
      </c>
      <c r="I955" s="8">
        <v>82.14399999999999</v>
      </c>
      <c r="J955" s="8">
        <v>6</v>
      </c>
      <c r="K955" s="8" t="s">
        <v>13</v>
      </c>
    </row>
    <row r="956" spans="1:11" s="1" customFormat="1" ht="31.5" customHeight="1">
      <c r="A956" s="5">
        <v>954</v>
      </c>
      <c r="B956" s="7">
        <v>4040</v>
      </c>
      <c r="C956" s="7" t="str">
        <f>VLOOKUP(B956,'[1]总表'!$C$2:$F$1053,2,FALSE)</f>
        <v>汉南区车谷育杰幼儿园（欧洲风情小镇二期）</v>
      </c>
      <c r="D956" s="7" t="str">
        <f>VLOOKUP(B956,'[1]总表'!$C:$F,3,FALSE)</f>
        <v>应往届毕业生</v>
      </c>
      <c r="E956" s="7" t="str">
        <f>VLOOKUP(B956,'[1]总表'!$C:$F,4,FALSE)</f>
        <v>幼儿园保育员</v>
      </c>
      <c r="F956" s="8" t="s">
        <v>945</v>
      </c>
      <c r="G956" s="8">
        <v>79.63</v>
      </c>
      <c r="H956" s="8">
        <v>83.8</v>
      </c>
      <c r="I956" s="8">
        <v>82.13199999999999</v>
      </c>
      <c r="J956" s="8">
        <v>7</v>
      </c>
      <c r="K956" s="8" t="s">
        <v>13</v>
      </c>
    </row>
    <row r="957" spans="1:11" s="1" customFormat="1" ht="31.5" customHeight="1">
      <c r="A957" s="5">
        <v>955</v>
      </c>
      <c r="B957" s="7">
        <v>4040</v>
      </c>
      <c r="C957" s="7" t="str">
        <f>VLOOKUP(B957,'[1]总表'!$C$2:$F$1053,2,FALSE)</f>
        <v>汉南区车谷育杰幼儿园（欧洲风情小镇二期）</v>
      </c>
      <c r="D957" s="7" t="str">
        <f>VLOOKUP(B957,'[1]总表'!$C:$F,3,FALSE)</f>
        <v>应往届毕业生</v>
      </c>
      <c r="E957" s="7" t="str">
        <f>VLOOKUP(B957,'[1]总表'!$C:$F,4,FALSE)</f>
        <v>幼儿园保育员</v>
      </c>
      <c r="F957" s="8" t="s">
        <v>660</v>
      </c>
      <c r="G957" s="8">
        <v>76.17</v>
      </c>
      <c r="H957" s="8">
        <v>85.8</v>
      </c>
      <c r="I957" s="8">
        <v>81.94800000000001</v>
      </c>
      <c r="J957" s="8">
        <v>8</v>
      </c>
      <c r="K957" s="8" t="s">
        <v>13</v>
      </c>
    </row>
    <row r="958" spans="1:11" s="1" customFormat="1" ht="31.5" customHeight="1">
      <c r="A958" s="5">
        <v>956</v>
      </c>
      <c r="B958" s="7">
        <v>4040</v>
      </c>
      <c r="C958" s="7" t="str">
        <f>VLOOKUP(B958,'[1]总表'!$C$2:$F$1053,2,FALSE)</f>
        <v>汉南区车谷育杰幼儿园（欧洲风情小镇二期）</v>
      </c>
      <c r="D958" s="7" t="str">
        <f>VLOOKUP(B958,'[1]总表'!$C:$F,3,FALSE)</f>
        <v>应往届毕业生</v>
      </c>
      <c r="E958" s="7" t="str">
        <f>VLOOKUP(B958,'[1]总表'!$C:$F,4,FALSE)</f>
        <v>幼儿园保育员</v>
      </c>
      <c r="F958" s="8" t="s">
        <v>946</v>
      </c>
      <c r="G958" s="8">
        <v>82.12</v>
      </c>
      <c r="H958" s="8">
        <v>81.6</v>
      </c>
      <c r="I958" s="8">
        <v>81.80799999999999</v>
      </c>
      <c r="J958" s="8">
        <v>9</v>
      </c>
      <c r="K958" s="8"/>
    </row>
    <row r="959" spans="1:11" s="1" customFormat="1" ht="31.5" customHeight="1">
      <c r="A959" s="5">
        <v>957</v>
      </c>
      <c r="B959" s="7">
        <v>4040</v>
      </c>
      <c r="C959" s="7" t="str">
        <f>VLOOKUP(B959,'[1]总表'!$C$2:$F$1053,2,FALSE)</f>
        <v>汉南区车谷育杰幼儿园（欧洲风情小镇二期）</v>
      </c>
      <c r="D959" s="7" t="str">
        <f>VLOOKUP(B959,'[1]总表'!$C:$F,3,FALSE)</f>
        <v>应往届毕业生</v>
      </c>
      <c r="E959" s="7" t="str">
        <f>VLOOKUP(B959,'[1]总表'!$C:$F,4,FALSE)</f>
        <v>幼儿园保育员</v>
      </c>
      <c r="F959" s="8" t="s">
        <v>947</v>
      </c>
      <c r="G959" s="8">
        <v>81.65</v>
      </c>
      <c r="H959" s="8">
        <v>81.8</v>
      </c>
      <c r="I959" s="8">
        <v>81.74000000000001</v>
      </c>
      <c r="J959" s="8">
        <v>10</v>
      </c>
      <c r="K959" s="8"/>
    </row>
    <row r="960" spans="1:11" s="1" customFormat="1" ht="31.5" customHeight="1">
      <c r="A960" s="5">
        <v>958</v>
      </c>
      <c r="B960" s="7">
        <v>4040</v>
      </c>
      <c r="C960" s="7" t="str">
        <f>VLOOKUP(B960,'[1]总表'!$C$2:$F$1053,2,FALSE)</f>
        <v>汉南区车谷育杰幼儿园（欧洲风情小镇二期）</v>
      </c>
      <c r="D960" s="7" t="str">
        <f>VLOOKUP(B960,'[1]总表'!$C:$F,3,FALSE)</f>
        <v>应往届毕业生</v>
      </c>
      <c r="E960" s="7" t="str">
        <f>VLOOKUP(B960,'[1]总表'!$C:$F,4,FALSE)</f>
        <v>幼儿园保育员</v>
      </c>
      <c r="F960" s="8" t="s">
        <v>948</v>
      </c>
      <c r="G960" s="8">
        <v>76.84</v>
      </c>
      <c r="H960" s="8">
        <v>84.6</v>
      </c>
      <c r="I960" s="8">
        <v>81.49600000000001</v>
      </c>
      <c r="J960" s="8">
        <v>11</v>
      </c>
      <c r="K960" s="8"/>
    </row>
    <row r="961" spans="1:11" s="1" customFormat="1" ht="31.5" customHeight="1">
      <c r="A961" s="5">
        <v>959</v>
      </c>
      <c r="B961" s="7">
        <v>4040</v>
      </c>
      <c r="C961" s="7" t="str">
        <f>VLOOKUP(B961,'[1]总表'!$C$2:$F$1053,2,FALSE)</f>
        <v>汉南区车谷育杰幼儿园（欧洲风情小镇二期）</v>
      </c>
      <c r="D961" s="7" t="str">
        <f>VLOOKUP(B961,'[1]总表'!$C:$F,3,FALSE)</f>
        <v>应往届毕业生</v>
      </c>
      <c r="E961" s="7" t="str">
        <f>VLOOKUP(B961,'[1]总表'!$C:$F,4,FALSE)</f>
        <v>幼儿园保育员</v>
      </c>
      <c r="F961" s="8" t="s">
        <v>949</v>
      </c>
      <c r="G961" s="8">
        <v>83.06</v>
      </c>
      <c r="H961" s="8">
        <v>80.4</v>
      </c>
      <c r="I961" s="8">
        <v>81.464</v>
      </c>
      <c r="J961" s="8">
        <v>12</v>
      </c>
      <c r="K961" s="8"/>
    </row>
    <row r="962" spans="1:11" s="1" customFormat="1" ht="31.5" customHeight="1">
      <c r="A962" s="5">
        <v>960</v>
      </c>
      <c r="B962" s="7">
        <v>4040</v>
      </c>
      <c r="C962" s="7" t="str">
        <f>VLOOKUP(B962,'[1]总表'!$C$2:$F$1053,2,FALSE)</f>
        <v>汉南区车谷育杰幼儿园（欧洲风情小镇二期）</v>
      </c>
      <c r="D962" s="7" t="str">
        <f>VLOOKUP(B962,'[1]总表'!$C:$F,3,FALSE)</f>
        <v>应往届毕业生</v>
      </c>
      <c r="E962" s="7" t="str">
        <f>VLOOKUP(B962,'[1]总表'!$C:$F,4,FALSE)</f>
        <v>幼儿园保育员</v>
      </c>
      <c r="F962" s="8" t="s">
        <v>950</v>
      </c>
      <c r="G962" s="8">
        <v>76.54</v>
      </c>
      <c r="H962" s="8">
        <v>84.6</v>
      </c>
      <c r="I962" s="8">
        <v>81.376</v>
      </c>
      <c r="J962" s="8">
        <v>13</v>
      </c>
      <c r="K962" s="8"/>
    </row>
    <row r="963" spans="1:11" s="1" customFormat="1" ht="31.5" customHeight="1">
      <c r="A963" s="5">
        <v>961</v>
      </c>
      <c r="B963" s="7">
        <v>4040</v>
      </c>
      <c r="C963" s="7" t="str">
        <f>VLOOKUP(B963,'[1]总表'!$C$2:$F$1053,2,FALSE)</f>
        <v>汉南区车谷育杰幼儿园（欧洲风情小镇二期）</v>
      </c>
      <c r="D963" s="7" t="str">
        <f>VLOOKUP(B963,'[1]总表'!$C:$F,3,FALSE)</f>
        <v>应往届毕业生</v>
      </c>
      <c r="E963" s="7" t="str">
        <f>VLOOKUP(B963,'[1]总表'!$C:$F,4,FALSE)</f>
        <v>幼儿园保育员</v>
      </c>
      <c r="F963" s="8" t="s">
        <v>951</v>
      </c>
      <c r="G963" s="8">
        <v>78.69</v>
      </c>
      <c r="H963" s="8">
        <v>83</v>
      </c>
      <c r="I963" s="8">
        <v>81.276</v>
      </c>
      <c r="J963" s="8">
        <v>14</v>
      </c>
      <c r="K963" s="8"/>
    </row>
    <row r="964" spans="1:11" s="1" customFormat="1" ht="31.5" customHeight="1">
      <c r="A964" s="5">
        <v>962</v>
      </c>
      <c r="B964" s="7">
        <v>4040</v>
      </c>
      <c r="C964" s="7" t="str">
        <f>VLOOKUP(B964,'[1]总表'!$C$2:$F$1053,2,FALSE)</f>
        <v>汉南区车谷育杰幼儿园（欧洲风情小镇二期）</v>
      </c>
      <c r="D964" s="7" t="str">
        <f>VLOOKUP(B964,'[1]总表'!$C:$F,3,FALSE)</f>
        <v>应往届毕业生</v>
      </c>
      <c r="E964" s="7" t="str">
        <f>VLOOKUP(B964,'[1]总表'!$C:$F,4,FALSE)</f>
        <v>幼儿园保育员</v>
      </c>
      <c r="F964" s="8" t="s">
        <v>952</v>
      </c>
      <c r="G964" s="8">
        <v>81.82</v>
      </c>
      <c r="H964" s="8">
        <v>80.8</v>
      </c>
      <c r="I964" s="8">
        <v>81.208</v>
      </c>
      <c r="J964" s="8">
        <v>15</v>
      </c>
      <c r="K964" s="8"/>
    </row>
    <row r="965" spans="1:11" s="1" customFormat="1" ht="31.5" customHeight="1">
      <c r="A965" s="5">
        <v>963</v>
      </c>
      <c r="B965" s="7">
        <v>4040</v>
      </c>
      <c r="C965" s="7" t="str">
        <f>VLOOKUP(B965,'[1]总表'!$C$2:$F$1053,2,FALSE)</f>
        <v>汉南区车谷育杰幼儿园（欧洲风情小镇二期）</v>
      </c>
      <c r="D965" s="7" t="str">
        <f>VLOOKUP(B965,'[1]总表'!$C:$F,3,FALSE)</f>
        <v>应往届毕业生</v>
      </c>
      <c r="E965" s="7" t="str">
        <f>VLOOKUP(B965,'[1]总表'!$C:$F,4,FALSE)</f>
        <v>幼儿园保育员</v>
      </c>
      <c r="F965" s="8" t="s">
        <v>953</v>
      </c>
      <c r="G965" s="8">
        <v>76.37</v>
      </c>
      <c r="H965" s="8">
        <v>84.2</v>
      </c>
      <c r="I965" s="8">
        <v>81.06800000000001</v>
      </c>
      <c r="J965" s="8">
        <v>16</v>
      </c>
      <c r="K965" s="8"/>
    </row>
    <row r="966" spans="1:11" s="1" customFormat="1" ht="31.5" customHeight="1">
      <c r="A966" s="5">
        <v>964</v>
      </c>
      <c r="B966" s="7">
        <v>4040</v>
      </c>
      <c r="C966" s="7" t="str">
        <f>VLOOKUP(B966,'[1]总表'!$C$2:$F$1053,2,FALSE)</f>
        <v>汉南区车谷育杰幼儿园（欧洲风情小镇二期）</v>
      </c>
      <c r="D966" s="7" t="str">
        <f>VLOOKUP(B966,'[1]总表'!$C:$F,3,FALSE)</f>
        <v>应往届毕业生</v>
      </c>
      <c r="E966" s="7" t="str">
        <f>VLOOKUP(B966,'[1]总表'!$C:$F,4,FALSE)</f>
        <v>幼儿园保育员</v>
      </c>
      <c r="F966" s="8" t="s">
        <v>954</v>
      </c>
      <c r="G966" s="8">
        <v>77.11</v>
      </c>
      <c r="H966" s="8">
        <v>83</v>
      </c>
      <c r="I966" s="8">
        <v>80.644</v>
      </c>
      <c r="J966" s="8">
        <v>17</v>
      </c>
      <c r="K966" s="8"/>
    </row>
    <row r="967" spans="1:11" s="1" customFormat="1" ht="31.5" customHeight="1">
      <c r="A967" s="5">
        <v>965</v>
      </c>
      <c r="B967" s="7">
        <v>4040</v>
      </c>
      <c r="C967" s="7" t="str">
        <f>VLOOKUP(B967,'[1]总表'!$C$2:$F$1053,2,FALSE)</f>
        <v>汉南区车谷育杰幼儿园（欧洲风情小镇二期）</v>
      </c>
      <c r="D967" s="7" t="str">
        <f>VLOOKUP(B967,'[1]总表'!$C:$F,3,FALSE)</f>
        <v>应往届毕业生</v>
      </c>
      <c r="E967" s="7" t="str">
        <f>VLOOKUP(B967,'[1]总表'!$C:$F,4,FALSE)</f>
        <v>幼儿园保育员</v>
      </c>
      <c r="F967" s="8" t="s">
        <v>955</v>
      </c>
      <c r="G967" s="8">
        <v>74.96</v>
      </c>
      <c r="H967" s="8">
        <v>82.6</v>
      </c>
      <c r="I967" s="8">
        <v>79.544</v>
      </c>
      <c r="J967" s="8">
        <v>18</v>
      </c>
      <c r="K967" s="8"/>
    </row>
    <row r="968" spans="1:11" s="1" customFormat="1" ht="31.5" customHeight="1">
      <c r="A968" s="5">
        <v>966</v>
      </c>
      <c r="B968" s="7">
        <v>4040</v>
      </c>
      <c r="C968" s="7" t="str">
        <f>VLOOKUP(B968,'[1]总表'!$C$2:$F$1053,2,FALSE)</f>
        <v>汉南区车谷育杰幼儿园（欧洲风情小镇二期）</v>
      </c>
      <c r="D968" s="7" t="str">
        <f>VLOOKUP(B968,'[1]总表'!$C:$F,3,FALSE)</f>
        <v>应往届毕业生</v>
      </c>
      <c r="E968" s="7" t="str">
        <f>VLOOKUP(B968,'[1]总表'!$C:$F,4,FALSE)</f>
        <v>幼儿园保育员</v>
      </c>
      <c r="F968" s="8" t="s">
        <v>956</v>
      </c>
      <c r="G968" s="8">
        <v>75.97</v>
      </c>
      <c r="H968" s="8">
        <v>81.6</v>
      </c>
      <c r="I968" s="8">
        <v>79.348</v>
      </c>
      <c r="J968" s="8">
        <v>19</v>
      </c>
      <c r="K968" s="8"/>
    </row>
    <row r="969" spans="1:11" s="1" customFormat="1" ht="31.5" customHeight="1">
      <c r="A969" s="5">
        <v>967</v>
      </c>
      <c r="B969" s="7">
        <v>4040</v>
      </c>
      <c r="C969" s="7" t="str">
        <f>VLOOKUP(B969,'[1]总表'!$C$2:$F$1053,2,FALSE)</f>
        <v>汉南区车谷育杰幼儿园（欧洲风情小镇二期）</v>
      </c>
      <c r="D969" s="7" t="str">
        <f>VLOOKUP(B969,'[1]总表'!$C:$F,3,FALSE)</f>
        <v>应往届毕业生</v>
      </c>
      <c r="E969" s="7" t="str">
        <f>VLOOKUP(B969,'[1]总表'!$C:$F,4,FALSE)</f>
        <v>幼儿园保育员</v>
      </c>
      <c r="F969" s="8" t="s">
        <v>957</v>
      </c>
      <c r="G969" s="8">
        <v>75.23</v>
      </c>
      <c r="H969" s="8">
        <v>82</v>
      </c>
      <c r="I969" s="8">
        <v>79.292</v>
      </c>
      <c r="J969" s="8">
        <v>20</v>
      </c>
      <c r="K969" s="8"/>
    </row>
    <row r="970" spans="1:11" s="1" customFormat="1" ht="31.5" customHeight="1">
      <c r="A970" s="5">
        <v>968</v>
      </c>
      <c r="B970" s="7">
        <v>4040</v>
      </c>
      <c r="C970" s="7" t="str">
        <f>VLOOKUP(B970,'[1]总表'!$C$2:$F$1053,2,FALSE)</f>
        <v>汉南区车谷育杰幼儿园（欧洲风情小镇二期）</v>
      </c>
      <c r="D970" s="7" t="str">
        <f>VLOOKUP(B970,'[1]总表'!$C:$F,3,FALSE)</f>
        <v>应往届毕业生</v>
      </c>
      <c r="E970" s="7" t="str">
        <f>VLOOKUP(B970,'[1]总表'!$C:$F,4,FALSE)</f>
        <v>幼儿园保育员</v>
      </c>
      <c r="F970" s="8" t="s">
        <v>958</v>
      </c>
      <c r="G970" s="8">
        <v>74.86</v>
      </c>
      <c r="H970" s="8">
        <v>82.2</v>
      </c>
      <c r="I970" s="8">
        <v>79.26400000000001</v>
      </c>
      <c r="J970" s="8">
        <v>21</v>
      </c>
      <c r="K970" s="8"/>
    </row>
    <row r="971" spans="1:11" s="1" customFormat="1" ht="31.5" customHeight="1">
      <c r="A971" s="5">
        <v>969</v>
      </c>
      <c r="B971" s="7">
        <v>4040</v>
      </c>
      <c r="C971" s="7" t="str">
        <f>VLOOKUP(B971,'[1]总表'!$C$2:$F$1053,2,FALSE)</f>
        <v>汉南区车谷育杰幼儿园（欧洲风情小镇二期）</v>
      </c>
      <c r="D971" s="7" t="str">
        <f>VLOOKUP(B971,'[1]总表'!$C:$F,3,FALSE)</f>
        <v>应往届毕业生</v>
      </c>
      <c r="E971" s="7" t="str">
        <f>VLOOKUP(B971,'[1]总表'!$C:$F,4,FALSE)</f>
        <v>幼儿园保育员</v>
      </c>
      <c r="F971" s="8" t="s">
        <v>959</v>
      </c>
      <c r="G971" s="8">
        <v>76.07</v>
      </c>
      <c r="H971" s="8">
        <v>80.6</v>
      </c>
      <c r="I971" s="8">
        <v>78.78799999999998</v>
      </c>
      <c r="J971" s="8">
        <v>22</v>
      </c>
      <c r="K971" s="8"/>
    </row>
    <row r="972" spans="1:11" s="1" customFormat="1" ht="31.5" customHeight="1">
      <c r="A972" s="5">
        <v>970</v>
      </c>
      <c r="B972" s="7">
        <v>4040</v>
      </c>
      <c r="C972" s="7" t="str">
        <f>VLOOKUP(B972,'[1]总表'!$C$2:$F$1053,2,FALSE)</f>
        <v>汉南区车谷育杰幼儿园（欧洲风情小镇二期）</v>
      </c>
      <c r="D972" s="7" t="str">
        <f>VLOOKUP(B972,'[1]总表'!$C:$F,3,FALSE)</f>
        <v>应往届毕业生</v>
      </c>
      <c r="E972" s="7" t="str">
        <f>VLOOKUP(B972,'[1]总表'!$C:$F,4,FALSE)</f>
        <v>幼儿园保育员</v>
      </c>
      <c r="F972" s="8" t="s">
        <v>960</v>
      </c>
      <c r="G972" s="8">
        <v>74.86</v>
      </c>
      <c r="H972" s="8">
        <v>81.2</v>
      </c>
      <c r="I972" s="8">
        <v>78.664</v>
      </c>
      <c r="J972" s="8">
        <v>23</v>
      </c>
      <c r="K972" s="8"/>
    </row>
    <row r="973" spans="1:11" s="1" customFormat="1" ht="31.5" customHeight="1">
      <c r="A973" s="5">
        <v>971</v>
      </c>
      <c r="B973" s="7">
        <v>4040</v>
      </c>
      <c r="C973" s="7" t="str">
        <f>VLOOKUP(B973,'[1]总表'!$C$2:$F$1053,2,FALSE)</f>
        <v>汉南区车谷育杰幼儿园（欧洲风情小镇二期）</v>
      </c>
      <c r="D973" s="7" t="str">
        <f>VLOOKUP(B973,'[1]总表'!$C:$F,3,FALSE)</f>
        <v>应往届毕业生</v>
      </c>
      <c r="E973" s="7" t="str">
        <f>VLOOKUP(B973,'[1]总表'!$C:$F,4,FALSE)</f>
        <v>幼儿园保育员</v>
      </c>
      <c r="F973" s="8" t="s">
        <v>961</v>
      </c>
      <c r="G973" s="8">
        <v>75.9</v>
      </c>
      <c r="H973" s="8">
        <v>77.8</v>
      </c>
      <c r="I973" s="8">
        <v>77.04</v>
      </c>
      <c r="J973" s="8">
        <v>24</v>
      </c>
      <c r="K973" s="8"/>
    </row>
    <row r="974" spans="1:11" s="1" customFormat="1" ht="31.5" customHeight="1">
      <c r="A974" s="5">
        <v>972</v>
      </c>
      <c r="B974" s="7">
        <v>4041</v>
      </c>
      <c r="C974" s="7" t="str">
        <f>VLOOKUP(B974,'[1]总表'!$C$2:$F$1053,2,FALSE)</f>
        <v>汉南区乌金山小学幼儿园</v>
      </c>
      <c r="D974" s="7" t="str">
        <f>VLOOKUP(B974,'[1]总表'!$C:$F,3,FALSE)</f>
        <v>应往届毕业生</v>
      </c>
      <c r="E974" s="7" t="str">
        <f>VLOOKUP(B974,'[1]总表'!$C:$F,4,FALSE)</f>
        <v>幼儿园保育员</v>
      </c>
      <c r="F974" s="8" t="s">
        <v>962</v>
      </c>
      <c r="G974" s="8">
        <v>73.75</v>
      </c>
      <c r="H974" s="8">
        <v>85.8</v>
      </c>
      <c r="I974" s="8">
        <v>80.97999999999999</v>
      </c>
      <c r="J974" s="8">
        <v>1</v>
      </c>
      <c r="K974" s="8" t="s">
        <v>13</v>
      </c>
    </row>
    <row r="975" spans="1:11" s="1" customFormat="1" ht="31.5" customHeight="1">
      <c r="A975" s="5">
        <v>973</v>
      </c>
      <c r="B975" s="7">
        <v>4041</v>
      </c>
      <c r="C975" s="7" t="str">
        <f>VLOOKUP(B975,'[1]总表'!$C$2:$F$1053,2,FALSE)</f>
        <v>汉南区乌金山小学幼儿园</v>
      </c>
      <c r="D975" s="7" t="str">
        <f>VLOOKUP(B975,'[1]总表'!$C:$F,3,FALSE)</f>
        <v>应往届毕业生</v>
      </c>
      <c r="E975" s="7" t="str">
        <f>VLOOKUP(B975,'[1]总表'!$C:$F,4,FALSE)</f>
        <v>幼儿园保育员</v>
      </c>
      <c r="F975" s="8" t="s">
        <v>963</v>
      </c>
      <c r="G975" s="8">
        <v>72.81</v>
      </c>
      <c r="H975" s="8">
        <v>80.2</v>
      </c>
      <c r="I975" s="8">
        <v>77.244</v>
      </c>
      <c r="J975" s="8">
        <v>2</v>
      </c>
      <c r="K975" s="8"/>
    </row>
    <row r="976" spans="1:11" s="1" customFormat="1" ht="31.5" customHeight="1">
      <c r="A976" s="5">
        <v>974</v>
      </c>
      <c r="B976" s="7">
        <v>4041</v>
      </c>
      <c r="C976" s="7" t="str">
        <f>VLOOKUP(B976,'[1]总表'!$C$2:$F$1053,2,FALSE)</f>
        <v>汉南区乌金山小学幼儿园</v>
      </c>
      <c r="D976" s="7" t="str">
        <f>VLOOKUP(B976,'[1]总表'!$C:$F,3,FALSE)</f>
        <v>应往届毕业生</v>
      </c>
      <c r="E976" s="7" t="str">
        <f>VLOOKUP(B976,'[1]总表'!$C:$F,4,FALSE)</f>
        <v>幼儿园保育员</v>
      </c>
      <c r="F976" s="8" t="s">
        <v>964</v>
      </c>
      <c r="G976" s="8">
        <v>74.02</v>
      </c>
      <c r="H976" s="8">
        <v>75.4</v>
      </c>
      <c r="I976" s="8">
        <v>74.848</v>
      </c>
      <c r="J976" s="8">
        <v>3</v>
      </c>
      <c r="K976" s="8"/>
    </row>
    <row r="977" spans="1:11" s="1" customFormat="1" ht="31.5" customHeight="1">
      <c r="A977" s="5">
        <v>975</v>
      </c>
      <c r="B977" s="7">
        <v>4042</v>
      </c>
      <c r="C977" s="7" t="str">
        <f>VLOOKUP(B977,'[1]总表'!$C$2:$F$1053,2,FALSE)</f>
        <v>汉南区银莲湖小学幼儿园</v>
      </c>
      <c r="D977" s="7" t="str">
        <f>VLOOKUP(B977,'[1]总表'!$C:$F,3,FALSE)</f>
        <v>应往届毕业生</v>
      </c>
      <c r="E977" s="7" t="str">
        <f>VLOOKUP(B977,'[1]总表'!$C:$F,4,FALSE)</f>
        <v>幼儿园教师</v>
      </c>
      <c r="F977" s="8" t="s">
        <v>965</v>
      </c>
      <c r="G977" s="8">
        <v>57.968</v>
      </c>
      <c r="H977" s="8">
        <v>75.5</v>
      </c>
      <c r="I977" s="8">
        <v>68.4872</v>
      </c>
      <c r="J977" s="8">
        <v>1</v>
      </c>
      <c r="K977" s="8" t="s">
        <v>13</v>
      </c>
    </row>
    <row r="978" spans="1:11" s="1" customFormat="1" ht="31.5" customHeight="1">
      <c r="A978" s="5">
        <v>976</v>
      </c>
      <c r="B978" s="7">
        <v>4042</v>
      </c>
      <c r="C978" s="7" t="str">
        <f>VLOOKUP(B978,'[1]总表'!$C$2:$F$1053,2,FALSE)</f>
        <v>汉南区银莲湖小学幼儿园</v>
      </c>
      <c r="D978" s="7" t="str">
        <f>VLOOKUP(B978,'[1]总表'!$C:$F,3,FALSE)</f>
        <v>应往届毕业生</v>
      </c>
      <c r="E978" s="7" t="str">
        <f>VLOOKUP(B978,'[1]总表'!$C:$F,4,FALSE)</f>
        <v>幼儿园教师</v>
      </c>
      <c r="F978" s="8" t="s">
        <v>966</v>
      </c>
      <c r="G978" s="8">
        <v>52.19</v>
      </c>
      <c r="H978" s="8">
        <v>77.4</v>
      </c>
      <c r="I978" s="8">
        <v>67.316</v>
      </c>
      <c r="J978" s="8">
        <v>2</v>
      </c>
      <c r="K978" s="8"/>
    </row>
    <row r="979" spans="1:11" s="1" customFormat="1" ht="31.5" customHeight="1">
      <c r="A979" s="5">
        <v>977</v>
      </c>
      <c r="B979" s="7">
        <v>4042</v>
      </c>
      <c r="C979" s="7" t="str">
        <f>VLOOKUP(B979,'[1]总表'!$C$2:$F$1053,2,FALSE)</f>
        <v>汉南区银莲湖小学幼儿园</v>
      </c>
      <c r="D979" s="7" t="str">
        <f>VLOOKUP(B979,'[1]总表'!$C:$F,3,FALSE)</f>
        <v>应往届毕业生</v>
      </c>
      <c r="E979" s="7" t="str">
        <f>VLOOKUP(B979,'[1]总表'!$C:$F,4,FALSE)</f>
        <v>幼儿园教师</v>
      </c>
      <c r="F979" s="8" t="s">
        <v>967</v>
      </c>
      <c r="G979" s="8">
        <v>52.81</v>
      </c>
      <c r="H979" s="8">
        <v>71.84</v>
      </c>
      <c r="I979" s="8">
        <v>64.22800000000001</v>
      </c>
      <c r="J979" s="8">
        <v>3</v>
      </c>
      <c r="K979" s="8"/>
    </row>
    <row r="980" spans="1:11" s="1" customFormat="1" ht="31.5" customHeight="1">
      <c r="A980" s="5">
        <v>978</v>
      </c>
      <c r="B980" s="7">
        <v>4043</v>
      </c>
      <c r="C980" s="7" t="str">
        <f>VLOOKUP(B980,'[1]总表'!$C$2:$F$1053,2,FALSE)</f>
        <v>汉南区银莲湖小学幼儿园</v>
      </c>
      <c r="D980" s="7" t="str">
        <f>VLOOKUP(B980,'[1]总表'!$C:$F,3,FALSE)</f>
        <v>应往届毕业生</v>
      </c>
      <c r="E980" s="7" t="str">
        <f>VLOOKUP(B980,'[1]总表'!$C:$F,4,FALSE)</f>
        <v>幼儿园保育员</v>
      </c>
      <c r="F980" s="8" t="s">
        <v>968</v>
      </c>
      <c r="G980" s="8">
        <v>78.66</v>
      </c>
      <c r="H980" s="8">
        <v>87.6</v>
      </c>
      <c r="I980" s="8">
        <v>84.024</v>
      </c>
      <c r="J980" s="8">
        <v>1</v>
      </c>
      <c r="K980" s="8" t="s">
        <v>13</v>
      </c>
    </row>
    <row r="981" spans="1:11" s="1" customFormat="1" ht="31.5" customHeight="1">
      <c r="A981" s="5">
        <v>979</v>
      </c>
      <c r="B981" s="7">
        <v>4043</v>
      </c>
      <c r="C981" s="7" t="str">
        <f>VLOOKUP(B981,'[1]总表'!$C$2:$F$1053,2,FALSE)</f>
        <v>汉南区银莲湖小学幼儿园</v>
      </c>
      <c r="D981" s="7" t="str">
        <f>VLOOKUP(B981,'[1]总表'!$C:$F,3,FALSE)</f>
        <v>应往届毕业生</v>
      </c>
      <c r="E981" s="7" t="str">
        <f>VLOOKUP(B981,'[1]总表'!$C:$F,4,FALSE)</f>
        <v>幼儿园保育员</v>
      </c>
      <c r="F981" s="8" t="s">
        <v>969</v>
      </c>
      <c r="G981" s="8">
        <v>76.17</v>
      </c>
      <c r="H981" s="8">
        <v>82.4</v>
      </c>
      <c r="I981" s="8">
        <v>79.90800000000002</v>
      </c>
      <c r="J981" s="8">
        <v>2</v>
      </c>
      <c r="K981" s="8"/>
    </row>
    <row r="982" spans="1:11" s="1" customFormat="1" ht="31.5" customHeight="1">
      <c r="A982" s="5">
        <v>980</v>
      </c>
      <c r="B982" s="7">
        <v>4043</v>
      </c>
      <c r="C982" s="7" t="str">
        <f>VLOOKUP(B982,'[1]总表'!$C$2:$F$1053,2,FALSE)</f>
        <v>汉南区银莲湖小学幼儿园</v>
      </c>
      <c r="D982" s="7" t="str">
        <f>VLOOKUP(B982,'[1]总表'!$C:$F,3,FALSE)</f>
        <v>应往届毕业生</v>
      </c>
      <c r="E982" s="7" t="str">
        <f>VLOOKUP(B982,'[1]总表'!$C:$F,4,FALSE)</f>
        <v>幼儿园保育员</v>
      </c>
      <c r="F982" s="8" t="s">
        <v>970</v>
      </c>
      <c r="G982" s="8">
        <v>75.13</v>
      </c>
      <c r="H982" s="8">
        <v>75.4</v>
      </c>
      <c r="I982" s="8">
        <v>75.292</v>
      </c>
      <c r="J982" s="8">
        <v>3</v>
      </c>
      <c r="K982" s="8"/>
    </row>
    <row r="983" spans="1:11" s="1" customFormat="1" ht="31.5" customHeight="1">
      <c r="A983" s="5">
        <v>981</v>
      </c>
      <c r="B983" s="7">
        <v>4044</v>
      </c>
      <c r="C983" s="7" t="str">
        <f>VLOOKUP(B983,'[1]总表'!$C$2:$F$1053,2,FALSE)</f>
        <v>武汉经济技术开发区沌口街沌口幼儿园</v>
      </c>
      <c r="D983" s="7" t="str">
        <f>VLOOKUP(B983,'[1]总表'!$C:$F,3,FALSE)</f>
        <v>应往届毕业生</v>
      </c>
      <c r="E983" s="7" t="str">
        <f>VLOOKUP(B983,'[1]总表'!$C:$F,4,FALSE)</f>
        <v>幼儿园教师</v>
      </c>
      <c r="F983" s="8" t="s">
        <v>971</v>
      </c>
      <c r="G983" s="8">
        <v>63.751999999999995</v>
      </c>
      <c r="H983" s="8">
        <v>83.9</v>
      </c>
      <c r="I983" s="8">
        <v>75.8408</v>
      </c>
      <c r="J983" s="8">
        <v>1</v>
      </c>
      <c r="K983" s="8" t="s">
        <v>13</v>
      </c>
    </row>
    <row r="984" spans="1:11" s="1" customFormat="1" ht="31.5" customHeight="1">
      <c r="A984" s="5">
        <v>982</v>
      </c>
      <c r="B984" s="7">
        <v>4044</v>
      </c>
      <c r="C984" s="7" t="str">
        <f>VLOOKUP(B984,'[1]总表'!$C$2:$F$1053,2,FALSE)</f>
        <v>武汉经济技术开发区沌口街沌口幼儿园</v>
      </c>
      <c r="D984" s="7" t="str">
        <f>VLOOKUP(B984,'[1]总表'!$C:$F,3,FALSE)</f>
        <v>应往届毕业生</v>
      </c>
      <c r="E984" s="7" t="str">
        <f>VLOOKUP(B984,'[1]总表'!$C:$F,4,FALSE)</f>
        <v>幼儿园教师</v>
      </c>
      <c r="F984" s="8" t="s">
        <v>972</v>
      </c>
      <c r="G984" s="8">
        <v>70.196</v>
      </c>
      <c r="H984" s="8">
        <v>79.3</v>
      </c>
      <c r="I984" s="8">
        <v>75.6584</v>
      </c>
      <c r="J984" s="8">
        <v>2</v>
      </c>
      <c r="K984" s="8" t="s">
        <v>13</v>
      </c>
    </row>
    <row r="985" spans="1:11" s="1" customFormat="1" ht="31.5" customHeight="1">
      <c r="A985" s="5">
        <v>983</v>
      </c>
      <c r="B985" s="7">
        <v>4044</v>
      </c>
      <c r="C985" s="7" t="str">
        <f>VLOOKUP(B985,'[1]总表'!$C$2:$F$1053,2,FALSE)</f>
        <v>武汉经济技术开发区沌口街沌口幼儿园</v>
      </c>
      <c r="D985" s="7" t="str">
        <f>VLOOKUP(B985,'[1]总表'!$C:$F,3,FALSE)</f>
        <v>应往届毕业生</v>
      </c>
      <c r="E985" s="7" t="str">
        <f>VLOOKUP(B985,'[1]总表'!$C:$F,4,FALSE)</f>
        <v>幼儿园教师</v>
      </c>
      <c r="F985" s="8" t="s">
        <v>973</v>
      </c>
      <c r="G985" s="8">
        <v>64.14399999999999</v>
      </c>
      <c r="H985" s="8">
        <v>83</v>
      </c>
      <c r="I985" s="8">
        <v>75.4576</v>
      </c>
      <c r="J985" s="8">
        <v>3</v>
      </c>
      <c r="K985" s="8" t="s">
        <v>13</v>
      </c>
    </row>
    <row r="986" spans="1:11" s="1" customFormat="1" ht="31.5" customHeight="1">
      <c r="A986" s="5">
        <v>984</v>
      </c>
      <c r="B986" s="7">
        <v>4044</v>
      </c>
      <c r="C986" s="7" t="str">
        <f>VLOOKUP(B986,'[1]总表'!$C$2:$F$1053,2,FALSE)</f>
        <v>武汉经济技术开发区沌口街沌口幼儿园</v>
      </c>
      <c r="D986" s="7" t="str">
        <f>VLOOKUP(B986,'[1]总表'!$C:$F,3,FALSE)</f>
        <v>应往届毕业生</v>
      </c>
      <c r="E986" s="7" t="str">
        <f>VLOOKUP(B986,'[1]总表'!$C:$F,4,FALSE)</f>
        <v>幼儿园教师</v>
      </c>
      <c r="F986" s="8" t="s">
        <v>974</v>
      </c>
      <c r="G986" s="8">
        <v>66.022</v>
      </c>
      <c r="H986" s="8">
        <v>78.4</v>
      </c>
      <c r="I986" s="8">
        <v>73.4488</v>
      </c>
      <c r="J986" s="8">
        <v>4</v>
      </c>
      <c r="K986" s="8"/>
    </row>
    <row r="987" spans="1:11" s="1" customFormat="1" ht="31.5" customHeight="1">
      <c r="A987" s="5">
        <v>985</v>
      </c>
      <c r="B987" s="7">
        <v>4044</v>
      </c>
      <c r="C987" s="7" t="str">
        <f>VLOOKUP(B987,'[1]总表'!$C$2:$F$1053,2,FALSE)</f>
        <v>武汉经济技术开发区沌口街沌口幼儿园</v>
      </c>
      <c r="D987" s="7" t="str">
        <f>VLOOKUP(B987,'[1]总表'!$C:$F,3,FALSE)</f>
        <v>应往届毕业生</v>
      </c>
      <c r="E987" s="7" t="str">
        <f>VLOOKUP(B987,'[1]总表'!$C:$F,4,FALSE)</f>
        <v>幼儿园教师</v>
      </c>
      <c r="F987" s="8" t="s">
        <v>975</v>
      </c>
      <c r="G987" s="8">
        <v>61.89</v>
      </c>
      <c r="H987" s="8">
        <v>78.7</v>
      </c>
      <c r="I987" s="8">
        <v>71.976</v>
      </c>
      <c r="J987" s="8">
        <v>5</v>
      </c>
      <c r="K987" s="8"/>
    </row>
    <row r="988" spans="1:11" s="1" customFormat="1" ht="31.5" customHeight="1">
      <c r="A988" s="5">
        <v>986</v>
      </c>
      <c r="B988" s="7">
        <v>4044</v>
      </c>
      <c r="C988" s="7" t="str">
        <f>VLOOKUP(B988,'[1]总表'!$C$2:$F$1053,2,FALSE)</f>
        <v>武汉经济技术开发区沌口街沌口幼儿园</v>
      </c>
      <c r="D988" s="7" t="str">
        <f>VLOOKUP(B988,'[1]总表'!$C:$F,3,FALSE)</f>
        <v>应往届毕业生</v>
      </c>
      <c r="E988" s="7" t="str">
        <f>VLOOKUP(B988,'[1]总表'!$C:$F,4,FALSE)</f>
        <v>幼儿园教师</v>
      </c>
      <c r="F988" s="8" t="s">
        <v>976</v>
      </c>
      <c r="G988" s="8">
        <v>53.474000000000004</v>
      </c>
      <c r="H988" s="8">
        <v>77.7</v>
      </c>
      <c r="I988" s="8">
        <v>68.0096</v>
      </c>
      <c r="J988" s="8">
        <v>6</v>
      </c>
      <c r="K988" s="8"/>
    </row>
    <row r="989" spans="1:11" s="1" customFormat="1" ht="31.5" customHeight="1">
      <c r="A989" s="5">
        <v>987</v>
      </c>
      <c r="B989" s="7">
        <v>4044</v>
      </c>
      <c r="C989" s="7" t="str">
        <f>VLOOKUP(B989,'[1]总表'!$C$2:$F$1053,2,FALSE)</f>
        <v>武汉经济技术开发区沌口街沌口幼儿园</v>
      </c>
      <c r="D989" s="7" t="str">
        <f>VLOOKUP(B989,'[1]总表'!$C:$F,3,FALSE)</f>
        <v>应往届毕业生</v>
      </c>
      <c r="E989" s="7" t="str">
        <f>VLOOKUP(B989,'[1]总表'!$C:$F,4,FALSE)</f>
        <v>幼儿园教师</v>
      </c>
      <c r="F989" s="8" t="s">
        <v>977</v>
      </c>
      <c r="G989" s="8">
        <v>50.38</v>
      </c>
      <c r="H989" s="8">
        <v>75.5</v>
      </c>
      <c r="I989" s="8">
        <v>65.452</v>
      </c>
      <c r="J989" s="8">
        <v>7</v>
      </c>
      <c r="K989" s="8"/>
    </row>
    <row r="990" spans="1:11" s="1" customFormat="1" ht="31.5" customHeight="1">
      <c r="A990" s="5">
        <v>988</v>
      </c>
      <c r="B990" s="7">
        <v>4044</v>
      </c>
      <c r="C990" s="7" t="str">
        <f>VLOOKUP(B990,'[1]总表'!$C$2:$F$1053,2,FALSE)</f>
        <v>武汉经济技术开发区沌口街沌口幼儿园</v>
      </c>
      <c r="D990" s="7" t="str">
        <f>VLOOKUP(B990,'[1]总表'!$C:$F,3,FALSE)</f>
        <v>应往届毕业生</v>
      </c>
      <c r="E990" s="7" t="str">
        <f>VLOOKUP(B990,'[1]总表'!$C:$F,4,FALSE)</f>
        <v>幼儿园教师</v>
      </c>
      <c r="F990" s="8" t="s">
        <v>978</v>
      </c>
      <c r="G990" s="8">
        <v>51.148</v>
      </c>
      <c r="H990" s="8" t="s">
        <v>22</v>
      </c>
      <c r="I990" s="8" t="s">
        <v>22</v>
      </c>
      <c r="J990" s="8"/>
      <c r="K990" s="8"/>
    </row>
    <row r="991" spans="1:11" s="1" customFormat="1" ht="31.5" customHeight="1">
      <c r="A991" s="5">
        <v>989</v>
      </c>
      <c r="B991" s="7">
        <v>4044</v>
      </c>
      <c r="C991" s="7" t="str">
        <f>VLOOKUP(B991,'[1]总表'!$C$2:$F$1053,2,FALSE)</f>
        <v>武汉经济技术开发区沌口街沌口幼儿园</v>
      </c>
      <c r="D991" s="7" t="str">
        <f>VLOOKUP(B991,'[1]总表'!$C:$F,3,FALSE)</f>
        <v>应往届毕业生</v>
      </c>
      <c r="E991" s="7" t="str">
        <f>VLOOKUP(B991,'[1]总表'!$C:$F,4,FALSE)</f>
        <v>幼儿园教师</v>
      </c>
      <c r="F991" s="8" t="s">
        <v>979</v>
      </c>
      <c r="G991" s="8">
        <v>65.66</v>
      </c>
      <c r="H991" s="8">
        <v>0</v>
      </c>
      <c r="I991" s="8">
        <v>26.264</v>
      </c>
      <c r="J991" s="8"/>
      <c r="K991" s="8"/>
    </row>
    <row r="992" spans="1:11" s="1" customFormat="1" ht="31.5" customHeight="1">
      <c r="A992" s="5">
        <v>990</v>
      </c>
      <c r="B992" s="7">
        <v>4045</v>
      </c>
      <c r="C992" s="7" t="str">
        <f>VLOOKUP(B992,'[1]总表'!$C$2:$F$1053,2,FALSE)</f>
        <v>武汉经济技术开发区沌口街沌口幼儿园</v>
      </c>
      <c r="D992" s="7" t="str">
        <f>VLOOKUP(B992,'[1]总表'!$C:$F,3,FALSE)</f>
        <v>应往届毕业生</v>
      </c>
      <c r="E992" s="7" t="str">
        <f>VLOOKUP(B992,'[1]总表'!$C:$F,4,FALSE)</f>
        <v>幼儿园保育员</v>
      </c>
      <c r="F992" s="8" t="s">
        <v>980</v>
      </c>
      <c r="G992" s="8">
        <v>80.91</v>
      </c>
      <c r="H992" s="8">
        <v>87.2</v>
      </c>
      <c r="I992" s="8">
        <v>84.684</v>
      </c>
      <c r="J992" s="8">
        <v>1</v>
      </c>
      <c r="K992" s="8" t="s">
        <v>13</v>
      </c>
    </row>
    <row r="993" spans="1:11" s="1" customFormat="1" ht="31.5" customHeight="1">
      <c r="A993" s="5">
        <v>991</v>
      </c>
      <c r="B993" s="7">
        <v>4045</v>
      </c>
      <c r="C993" s="7" t="str">
        <f>VLOOKUP(B993,'[1]总表'!$C$2:$F$1053,2,FALSE)</f>
        <v>武汉经济技术开发区沌口街沌口幼儿园</v>
      </c>
      <c r="D993" s="7" t="str">
        <f>VLOOKUP(B993,'[1]总表'!$C:$F,3,FALSE)</f>
        <v>应往届毕业生</v>
      </c>
      <c r="E993" s="7" t="str">
        <f>VLOOKUP(B993,'[1]总表'!$C:$F,4,FALSE)</f>
        <v>幼儿园保育员</v>
      </c>
      <c r="F993" s="8" t="s">
        <v>981</v>
      </c>
      <c r="G993" s="8">
        <v>80.34</v>
      </c>
      <c r="H993" s="8">
        <v>79</v>
      </c>
      <c r="I993" s="8">
        <v>79.536</v>
      </c>
      <c r="J993" s="8">
        <v>2</v>
      </c>
      <c r="K993" s="8"/>
    </row>
    <row r="994" spans="1:11" s="1" customFormat="1" ht="31.5" customHeight="1">
      <c r="A994" s="5">
        <v>992</v>
      </c>
      <c r="B994" s="7">
        <v>4045</v>
      </c>
      <c r="C994" s="7" t="str">
        <f>VLOOKUP(B994,'[1]总表'!$C$2:$F$1053,2,FALSE)</f>
        <v>武汉经济技术开发区沌口街沌口幼儿园</v>
      </c>
      <c r="D994" s="7" t="str">
        <f>VLOOKUP(B994,'[1]总表'!$C:$F,3,FALSE)</f>
        <v>应往届毕业生</v>
      </c>
      <c r="E994" s="7" t="str">
        <f>VLOOKUP(B994,'[1]总表'!$C:$F,4,FALSE)</f>
        <v>幼儿园保育员</v>
      </c>
      <c r="F994" s="8" t="s">
        <v>982</v>
      </c>
      <c r="G994" s="8">
        <v>80.44</v>
      </c>
      <c r="H994" s="8">
        <v>77.6</v>
      </c>
      <c r="I994" s="8">
        <v>78.73599999999999</v>
      </c>
      <c r="J994" s="8">
        <v>3</v>
      </c>
      <c r="K994" s="8"/>
    </row>
    <row r="995" spans="1:11" s="1" customFormat="1" ht="31.5" customHeight="1">
      <c r="A995" s="5">
        <v>993</v>
      </c>
      <c r="B995" s="7">
        <v>4046</v>
      </c>
      <c r="C995" s="7" t="str">
        <f>VLOOKUP(B995,'[1]总表'!$C$2:$F$1053,2,FALSE)</f>
        <v>武汉经济技术开发区军山街蒲潭幼儿园</v>
      </c>
      <c r="D995" s="7" t="str">
        <f>VLOOKUP(B995,'[1]总表'!$C:$F,3,FALSE)</f>
        <v>应往届毕业生</v>
      </c>
      <c r="E995" s="7" t="str">
        <f>VLOOKUP(B995,'[1]总表'!$C:$F,4,FALSE)</f>
        <v>幼儿园教师</v>
      </c>
      <c r="F995" s="8" t="s">
        <v>983</v>
      </c>
      <c r="G995" s="8">
        <v>61.388000000000005</v>
      </c>
      <c r="H995" s="8">
        <v>85.42</v>
      </c>
      <c r="I995" s="8">
        <v>75.80720000000001</v>
      </c>
      <c r="J995" s="8">
        <v>1</v>
      </c>
      <c r="K995" s="8" t="s">
        <v>13</v>
      </c>
    </row>
    <row r="996" spans="1:11" s="1" customFormat="1" ht="31.5" customHeight="1">
      <c r="A996" s="5">
        <v>994</v>
      </c>
      <c r="B996" s="7">
        <v>4046</v>
      </c>
      <c r="C996" s="7" t="str">
        <f>VLOOKUP(B996,'[1]总表'!$C$2:$F$1053,2,FALSE)</f>
        <v>武汉经济技术开发区军山街蒲潭幼儿园</v>
      </c>
      <c r="D996" s="7" t="str">
        <f>VLOOKUP(B996,'[1]总表'!$C:$F,3,FALSE)</f>
        <v>应往届毕业生</v>
      </c>
      <c r="E996" s="7" t="str">
        <f>VLOOKUP(B996,'[1]总表'!$C:$F,4,FALSE)</f>
        <v>幼儿园教师</v>
      </c>
      <c r="F996" s="8" t="s">
        <v>984</v>
      </c>
      <c r="G996" s="8">
        <v>61.534000000000006</v>
      </c>
      <c r="H996" s="8">
        <v>82.7</v>
      </c>
      <c r="I996" s="8">
        <v>74.2336</v>
      </c>
      <c r="J996" s="8">
        <v>2</v>
      </c>
      <c r="K996" s="8"/>
    </row>
    <row r="997" spans="1:11" s="1" customFormat="1" ht="31.5" customHeight="1">
      <c r="A997" s="5">
        <v>995</v>
      </c>
      <c r="B997" s="7">
        <v>4046</v>
      </c>
      <c r="C997" s="7" t="str">
        <f>VLOOKUP(B997,'[1]总表'!$C$2:$F$1053,2,FALSE)</f>
        <v>武汉经济技术开发区军山街蒲潭幼儿园</v>
      </c>
      <c r="D997" s="7" t="str">
        <f>VLOOKUP(B997,'[1]总表'!$C:$F,3,FALSE)</f>
        <v>应往届毕业生</v>
      </c>
      <c r="E997" s="7" t="str">
        <f>VLOOKUP(B997,'[1]总表'!$C:$F,4,FALSE)</f>
        <v>幼儿园教师</v>
      </c>
      <c r="F997" s="8" t="s">
        <v>985</v>
      </c>
      <c r="G997" s="8">
        <v>59.576</v>
      </c>
      <c r="H997" s="8">
        <v>76.5</v>
      </c>
      <c r="I997" s="8">
        <v>69.7304</v>
      </c>
      <c r="J997" s="8">
        <v>3</v>
      </c>
      <c r="K997" s="8"/>
    </row>
    <row r="998" spans="1:11" s="1" customFormat="1" ht="31.5" customHeight="1">
      <c r="A998" s="5">
        <v>996</v>
      </c>
      <c r="B998" s="7">
        <v>4047</v>
      </c>
      <c r="C998" s="7" t="str">
        <f>VLOOKUP(B998,'[1]总表'!$C$2:$F$1053,2,FALSE)</f>
        <v>武汉经济技术开发区军山街龙湖幼儿园</v>
      </c>
      <c r="D998" s="7" t="str">
        <f>VLOOKUP(B998,'[1]总表'!$C:$F,3,FALSE)</f>
        <v>应往届毕业生</v>
      </c>
      <c r="E998" s="7" t="str">
        <f>VLOOKUP(B998,'[1]总表'!$C:$F,4,FALSE)</f>
        <v>幼儿园教师</v>
      </c>
      <c r="F998" s="8" t="s">
        <v>986</v>
      </c>
      <c r="G998" s="8">
        <v>71.4</v>
      </c>
      <c r="H998" s="8">
        <v>79.4</v>
      </c>
      <c r="I998" s="8">
        <v>76.2</v>
      </c>
      <c r="J998" s="8">
        <v>1</v>
      </c>
      <c r="K998" s="8" t="s">
        <v>13</v>
      </c>
    </row>
    <row r="999" spans="1:11" s="1" customFormat="1" ht="31.5" customHeight="1">
      <c r="A999" s="5">
        <v>997</v>
      </c>
      <c r="B999" s="7">
        <v>4047</v>
      </c>
      <c r="C999" s="7" t="str">
        <f>VLOOKUP(B999,'[1]总表'!$C$2:$F$1053,2,FALSE)</f>
        <v>武汉经济技术开发区军山街龙湖幼儿园</v>
      </c>
      <c r="D999" s="7" t="str">
        <f>VLOOKUP(B999,'[1]总表'!$C:$F,3,FALSE)</f>
        <v>应往届毕业生</v>
      </c>
      <c r="E999" s="7" t="str">
        <f>VLOOKUP(B999,'[1]总表'!$C:$F,4,FALSE)</f>
        <v>幼儿园教师</v>
      </c>
      <c r="F999" s="8" t="s">
        <v>987</v>
      </c>
      <c r="G999" s="8">
        <v>65.696</v>
      </c>
      <c r="H999" s="8">
        <v>81.3</v>
      </c>
      <c r="I999" s="8">
        <v>75.05839999999999</v>
      </c>
      <c r="J999" s="8">
        <v>2</v>
      </c>
      <c r="K999" s="8" t="s">
        <v>13</v>
      </c>
    </row>
    <row r="1000" spans="1:11" s="1" customFormat="1" ht="31.5" customHeight="1">
      <c r="A1000" s="5">
        <v>998</v>
      </c>
      <c r="B1000" s="7">
        <v>4047</v>
      </c>
      <c r="C1000" s="7" t="str">
        <f>VLOOKUP(B1000,'[1]总表'!$C$2:$F$1053,2,FALSE)</f>
        <v>武汉经济技术开发区军山街龙湖幼儿园</v>
      </c>
      <c r="D1000" s="7" t="str">
        <f>VLOOKUP(B1000,'[1]总表'!$C:$F,3,FALSE)</f>
        <v>应往届毕业生</v>
      </c>
      <c r="E1000" s="7" t="str">
        <f>VLOOKUP(B1000,'[1]总表'!$C:$F,4,FALSE)</f>
        <v>幼儿园教师</v>
      </c>
      <c r="F1000" s="8" t="s">
        <v>988</v>
      </c>
      <c r="G1000" s="8">
        <v>60.577999999999996</v>
      </c>
      <c r="H1000" s="8">
        <v>81.92</v>
      </c>
      <c r="I1000" s="8">
        <v>73.3832</v>
      </c>
      <c r="J1000" s="8">
        <v>3</v>
      </c>
      <c r="K1000" s="8" t="s">
        <v>13</v>
      </c>
    </row>
    <row r="1001" spans="1:11" s="1" customFormat="1" ht="31.5" customHeight="1">
      <c r="A1001" s="5">
        <v>999</v>
      </c>
      <c r="B1001" s="7">
        <v>4047</v>
      </c>
      <c r="C1001" s="7" t="str">
        <f>VLOOKUP(B1001,'[1]总表'!$C$2:$F$1053,2,FALSE)</f>
        <v>武汉经济技术开发区军山街龙湖幼儿园</v>
      </c>
      <c r="D1001" s="7" t="str">
        <f>VLOOKUP(B1001,'[1]总表'!$C:$F,3,FALSE)</f>
        <v>应往届毕业生</v>
      </c>
      <c r="E1001" s="7" t="str">
        <f>VLOOKUP(B1001,'[1]总表'!$C:$F,4,FALSE)</f>
        <v>幼儿园教师</v>
      </c>
      <c r="F1001" s="8" t="s">
        <v>989</v>
      </c>
      <c r="G1001" s="8">
        <v>69.746</v>
      </c>
      <c r="H1001" s="8">
        <v>74</v>
      </c>
      <c r="I1001" s="8">
        <v>72.2984</v>
      </c>
      <c r="J1001" s="8">
        <v>4</v>
      </c>
      <c r="K1001" s="8"/>
    </row>
    <row r="1002" spans="1:11" s="1" customFormat="1" ht="31.5" customHeight="1">
      <c r="A1002" s="5">
        <v>1000</v>
      </c>
      <c r="B1002" s="7">
        <v>4047</v>
      </c>
      <c r="C1002" s="7" t="str">
        <f>VLOOKUP(B1002,'[1]总表'!$C$2:$F$1053,2,FALSE)</f>
        <v>武汉经济技术开发区军山街龙湖幼儿园</v>
      </c>
      <c r="D1002" s="7" t="str">
        <f>VLOOKUP(B1002,'[1]总表'!$C:$F,3,FALSE)</f>
        <v>应往届毕业生</v>
      </c>
      <c r="E1002" s="7" t="str">
        <f>VLOOKUP(B1002,'[1]总表'!$C:$F,4,FALSE)</f>
        <v>幼儿园教师</v>
      </c>
      <c r="F1002" s="8" t="s">
        <v>990</v>
      </c>
      <c r="G1002" s="8">
        <v>58.84</v>
      </c>
      <c r="H1002" s="8">
        <v>78.3</v>
      </c>
      <c r="I1002" s="8">
        <v>70.51599999999999</v>
      </c>
      <c r="J1002" s="8">
        <v>5</v>
      </c>
      <c r="K1002" s="8"/>
    </row>
    <row r="1003" spans="1:11" s="1" customFormat="1" ht="31.5" customHeight="1">
      <c r="A1003" s="5">
        <v>1001</v>
      </c>
      <c r="B1003" s="7">
        <v>4047</v>
      </c>
      <c r="C1003" s="7" t="str">
        <f>VLOOKUP(B1003,'[1]总表'!$C$2:$F$1053,2,FALSE)</f>
        <v>武汉经济技术开发区军山街龙湖幼儿园</v>
      </c>
      <c r="D1003" s="7" t="str">
        <f>VLOOKUP(B1003,'[1]总表'!$C:$F,3,FALSE)</f>
        <v>应往届毕业生</v>
      </c>
      <c r="E1003" s="7" t="str">
        <f>VLOOKUP(B1003,'[1]总表'!$C:$F,4,FALSE)</f>
        <v>幼儿园教师</v>
      </c>
      <c r="F1003" s="8" t="s">
        <v>991</v>
      </c>
      <c r="G1003" s="8">
        <v>58.647999999999996</v>
      </c>
      <c r="H1003" s="8">
        <v>76.32</v>
      </c>
      <c r="I1003" s="8">
        <v>69.2512</v>
      </c>
      <c r="J1003" s="8">
        <v>6</v>
      </c>
      <c r="K1003" s="8"/>
    </row>
    <row r="1004" spans="1:11" s="1" customFormat="1" ht="31.5" customHeight="1">
      <c r="A1004" s="5">
        <v>1002</v>
      </c>
      <c r="B1004" s="7">
        <v>4047</v>
      </c>
      <c r="C1004" s="7" t="str">
        <f>VLOOKUP(B1004,'[1]总表'!$C$2:$F$1053,2,FALSE)</f>
        <v>武汉经济技术开发区军山街龙湖幼儿园</v>
      </c>
      <c r="D1004" s="7" t="str">
        <f>VLOOKUP(B1004,'[1]总表'!$C:$F,3,FALSE)</f>
        <v>应往届毕业生</v>
      </c>
      <c r="E1004" s="7" t="str">
        <f>VLOOKUP(B1004,'[1]总表'!$C:$F,4,FALSE)</f>
        <v>幼儿园教师</v>
      </c>
      <c r="F1004" s="8" t="s">
        <v>992</v>
      </c>
      <c r="G1004" s="8">
        <v>57.318</v>
      </c>
      <c r="H1004" s="8">
        <v>77.2</v>
      </c>
      <c r="I1004" s="8">
        <v>69.24719999999999</v>
      </c>
      <c r="J1004" s="8">
        <v>7</v>
      </c>
      <c r="K1004" s="8"/>
    </row>
    <row r="1005" spans="1:11" s="1" customFormat="1" ht="31.5" customHeight="1">
      <c r="A1005" s="5">
        <v>1003</v>
      </c>
      <c r="B1005" s="7">
        <v>4047</v>
      </c>
      <c r="C1005" s="7" t="str">
        <f>VLOOKUP(B1005,'[1]总表'!$C$2:$F$1053,2,FALSE)</f>
        <v>武汉经济技术开发区军山街龙湖幼儿园</v>
      </c>
      <c r="D1005" s="7" t="str">
        <f>VLOOKUP(B1005,'[1]总表'!$C:$F,3,FALSE)</f>
        <v>应往届毕业生</v>
      </c>
      <c r="E1005" s="7" t="str">
        <f>VLOOKUP(B1005,'[1]总表'!$C:$F,4,FALSE)</f>
        <v>幼儿园教师</v>
      </c>
      <c r="F1005" s="8" t="s">
        <v>993</v>
      </c>
      <c r="G1005" s="8">
        <v>56.652</v>
      </c>
      <c r="H1005" s="8">
        <v>76.1</v>
      </c>
      <c r="I1005" s="8">
        <v>68.32079999999999</v>
      </c>
      <c r="J1005" s="8">
        <v>8</v>
      </c>
      <c r="K1005" s="8"/>
    </row>
    <row r="1006" spans="1:11" s="1" customFormat="1" ht="31.5" customHeight="1">
      <c r="A1006" s="5">
        <v>1004</v>
      </c>
      <c r="B1006" s="7">
        <v>4047</v>
      </c>
      <c r="C1006" s="7" t="str">
        <f>VLOOKUP(B1006,'[1]总表'!$C$2:$F$1053,2,FALSE)</f>
        <v>武汉经济技术开发区军山街龙湖幼儿园</v>
      </c>
      <c r="D1006" s="7" t="str">
        <f>VLOOKUP(B1006,'[1]总表'!$C:$F,3,FALSE)</f>
        <v>应往届毕业生</v>
      </c>
      <c r="E1006" s="7" t="str">
        <f>VLOOKUP(B1006,'[1]总表'!$C:$F,4,FALSE)</f>
        <v>幼儿园教师</v>
      </c>
      <c r="F1006" s="8" t="s">
        <v>994</v>
      </c>
      <c r="G1006" s="8">
        <v>62.49600000000001</v>
      </c>
      <c r="H1006" s="8" t="s">
        <v>22</v>
      </c>
      <c r="I1006" s="8" t="s">
        <v>22</v>
      </c>
      <c r="J1006" s="8"/>
      <c r="K1006" s="8"/>
    </row>
    <row r="1007" spans="1:11" s="1" customFormat="1" ht="31.5" customHeight="1">
      <c r="A1007" s="5">
        <v>1005</v>
      </c>
      <c r="B1007" s="7">
        <v>4048</v>
      </c>
      <c r="C1007" s="7" t="str">
        <f>VLOOKUP(B1007,'[1]总表'!$C$2:$F$1053,2,FALSE)</f>
        <v>武汉经济技术开发区军山街凤凰苑幼儿园</v>
      </c>
      <c r="D1007" s="7" t="str">
        <f>VLOOKUP(B1007,'[1]总表'!$C:$F,3,FALSE)</f>
        <v>应往届毕业生</v>
      </c>
      <c r="E1007" s="7" t="str">
        <f>VLOOKUP(B1007,'[1]总表'!$C:$F,4,FALSE)</f>
        <v>幼儿园保育员</v>
      </c>
      <c r="F1007" s="8" t="s">
        <v>995</v>
      </c>
      <c r="G1007" s="8">
        <v>81.38</v>
      </c>
      <c r="H1007" s="8">
        <v>85.2</v>
      </c>
      <c r="I1007" s="8">
        <v>83.672</v>
      </c>
      <c r="J1007" s="8">
        <v>1</v>
      </c>
      <c r="K1007" s="8" t="s">
        <v>13</v>
      </c>
    </row>
    <row r="1008" spans="1:11" s="1" customFormat="1" ht="31.5" customHeight="1">
      <c r="A1008" s="5">
        <v>1006</v>
      </c>
      <c r="B1008" s="7">
        <v>4048</v>
      </c>
      <c r="C1008" s="7" t="str">
        <f>VLOOKUP(B1008,'[1]总表'!$C$2:$F$1053,2,FALSE)</f>
        <v>武汉经济技术开发区军山街凤凰苑幼儿园</v>
      </c>
      <c r="D1008" s="7" t="str">
        <f>VLOOKUP(B1008,'[1]总表'!$C:$F,3,FALSE)</f>
        <v>应往届毕业生</v>
      </c>
      <c r="E1008" s="7" t="str">
        <f>VLOOKUP(B1008,'[1]总表'!$C:$F,4,FALSE)</f>
        <v>幼儿园保育员</v>
      </c>
      <c r="F1008" s="8" t="s">
        <v>996</v>
      </c>
      <c r="G1008" s="8">
        <v>79.26</v>
      </c>
      <c r="H1008" s="8">
        <v>82.4</v>
      </c>
      <c r="I1008" s="8">
        <v>81.144</v>
      </c>
      <c r="J1008" s="8">
        <v>2</v>
      </c>
      <c r="K1008" s="8"/>
    </row>
    <row r="1009" spans="1:11" s="1" customFormat="1" ht="31.5" customHeight="1">
      <c r="A1009" s="5">
        <v>1007</v>
      </c>
      <c r="B1009" s="7">
        <v>4048</v>
      </c>
      <c r="C1009" s="7" t="str">
        <f>VLOOKUP(B1009,'[1]总表'!$C$2:$F$1053,2,FALSE)</f>
        <v>武汉经济技术开发区军山街凤凰苑幼儿园</v>
      </c>
      <c r="D1009" s="7" t="str">
        <f>VLOOKUP(B1009,'[1]总表'!$C:$F,3,FALSE)</f>
        <v>应往届毕业生</v>
      </c>
      <c r="E1009" s="7" t="str">
        <f>VLOOKUP(B1009,'[1]总表'!$C:$F,4,FALSE)</f>
        <v>幼儿园保育员</v>
      </c>
      <c r="F1009" s="8" t="s">
        <v>997</v>
      </c>
      <c r="G1009" s="8">
        <v>79.63</v>
      </c>
      <c r="H1009" s="8" t="s">
        <v>22</v>
      </c>
      <c r="I1009" s="8" t="s">
        <v>22</v>
      </c>
      <c r="J1009" s="8"/>
      <c r="K1009" s="8"/>
    </row>
    <row r="1010" spans="1:11" s="1" customFormat="1" ht="31.5" customHeight="1">
      <c r="A1010" s="5">
        <v>1008</v>
      </c>
      <c r="B1010" s="7">
        <v>4049</v>
      </c>
      <c r="C1010" s="7" t="str">
        <f>VLOOKUP(B1010,'[1]总表'!$C$2:$F$1053,2,FALSE)</f>
        <v>武汉经济技术开发区军山街小军山幼儿园</v>
      </c>
      <c r="D1010" s="7" t="str">
        <f>VLOOKUP(B1010,'[1]总表'!$C:$F,3,FALSE)</f>
        <v>应往届毕业生</v>
      </c>
      <c r="E1010" s="7" t="str">
        <f>VLOOKUP(B1010,'[1]总表'!$C:$F,4,FALSE)</f>
        <v>幼儿园保育员</v>
      </c>
      <c r="F1010" s="8" t="s">
        <v>998</v>
      </c>
      <c r="G1010" s="8">
        <v>84.64</v>
      </c>
      <c r="H1010" s="8">
        <v>85.4</v>
      </c>
      <c r="I1010" s="8">
        <v>85.096</v>
      </c>
      <c r="J1010" s="8">
        <v>1</v>
      </c>
      <c r="K1010" s="8" t="s">
        <v>13</v>
      </c>
    </row>
    <row r="1011" spans="1:11" s="1" customFormat="1" ht="31.5" customHeight="1">
      <c r="A1011" s="5">
        <v>1009</v>
      </c>
      <c r="B1011" s="7">
        <v>4049</v>
      </c>
      <c r="C1011" s="7" t="str">
        <f>VLOOKUP(B1011,'[1]总表'!$C$2:$F$1053,2,FALSE)</f>
        <v>武汉经济技术开发区军山街小军山幼儿园</v>
      </c>
      <c r="D1011" s="7" t="str">
        <f>VLOOKUP(B1011,'[1]总表'!$C:$F,3,FALSE)</f>
        <v>应往届毕业生</v>
      </c>
      <c r="E1011" s="7" t="str">
        <f>VLOOKUP(B1011,'[1]总表'!$C:$F,4,FALSE)</f>
        <v>幼儿园保育员</v>
      </c>
      <c r="F1011" s="8" t="s">
        <v>999</v>
      </c>
      <c r="G1011" s="8">
        <v>78.22</v>
      </c>
      <c r="H1011" s="8">
        <v>85.2</v>
      </c>
      <c r="I1011" s="8">
        <v>82.408</v>
      </c>
      <c r="J1011" s="8">
        <v>2</v>
      </c>
      <c r="K1011" s="8"/>
    </row>
    <row r="1012" spans="1:11" s="1" customFormat="1" ht="31.5" customHeight="1">
      <c r="A1012" s="5">
        <v>1010</v>
      </c>
      <c r="B1012" s="7">
        <v>4049</v>
      </c>
      <c r="C1012" s="7" t="str">
        <f>VLOOKUP(B1012,'[1]总表'!$C$2:$F$1053,2,FALSE)</f>
        <v>武汉经济技术开发区军山街小军山幼儿园</v>
      </c>
      <c r="D1012" s="7" t="str">
        <f>VLOOKUP(B1012,'[1]总表'!$C:$F,3,FALSE)</f>
        <v>应往届毕业生</v>
      </c>
      <c r="E1012" s="7" t="str">
        <f>VLOOKUP(B1012,'[1]总表'!$C:$F,4,FALSE)</f>
        <v>幼儿园保育员</v>
      </c>
      <c r="F1012" s="8" t="s">
        <v>1000</v>
      </c>
      <c r="G1012" s="8">
        <v>75.9</v>
      </c>
      <c r="H1012" s="8">
        <v>86.2</v>
      </c>
      <c r="I1012" s="8">
        <v>82.08</v>
      </c>
      <c r="J1012" s="8">
        <v>3</v>
      </c>
      <c r="K1012" s="8"/>
    </row>
    <row r="1013" spans="1:11" s="1" customFormat="1" ht="48" customHeight="1">
      <c r="A1013" s="5">
        <v>1011</v>
      </c>
      <c r="B1013" s="7">
        <v>2001</v>
      </c>
      <c r="C1013" s="7" t="str">
        <f>VLOOKUP(B1013,'[1]总表'!$C$2:$F$1053,2,FALSE)</f>
        <v>武汉经济技术开发区第一初级中学</v>
      </c>
      <c r="D1013" s="7" t="str">
        <f>VLOOKUP(B1013,'[1]总表'!$C:$F,3,FALSE)</f>
        <v>骨干教师</v>
      </c>
      <c r="E1013" s="7" t="str">
        <f>VLOOKUP(B1013,'[1]总表'!$C:$F,4,FALSE)</f>
        <v>初中语文教师</v>
      </c>
      <c r="F1013" s="8" t="s">
        <v>1001</v>
      </c>
      <c r="G1013" s="8">
        <v>50.22</v>
      </c>
      <c r="H1013" s="8">
        <v>75.6</v>
      </c>
      <c r="I1013" s="8">
        <v>67.98599999999999</v>
      </c>
      <c r="J1013" s="8">
        <v>1</v>
      </c>
      <c r="K1013" s="8" t="s">
        <v>346</v>
      </c>
    </row>
    <row r="1014" spans="1:11" s="1" customFormat="1" ht="31.5" customHeight="1">
      <c r="A1014" s="5">
        <v>1012</v>
      </c>
      <c r="B1014" s="7">
        <v>2002</v>
      </c>
      <c r="C1014" s="7" t="str">
        <f>VLOOKUP(B1014,'[1]总表'!$C$2:$F$1053,2,FALSE)</f>
        <v>武汉经济技术开发区第一初级中学</v>
      </c>
      <c r="D1014" s="7" t="str">
        <f>VLOOKUP(B1014,'[1]总表'!$C:$F,3,FALSE)</f>
        <v>骨干教师</v>
      </c>
      <c r="E1014" s="7" t="str">
        <f>VLOOKUP(B1014,'[1]总表'!$C:$F,4,FALSE)</f>
        <v>初中化学教师</v>
      </c>
      <c r="F1014" s="8" t="s">
        <v>1002</v>
      </c>
      <c r="G1014" s="8">
        <v>70.05</v>
      </c>
      <c r="H1014" s="8">
        <v>80.6</v>
      </c>
      <c r="I1014" s="8">
        <v>77.43499999999999</v>
      </c>
      <c r="J1014" s="8">
        <v>1</v>
      </c>
      <c r="K1014" s="8" t="s">
        <v>13</v>
      </c>
    </row>
    <row r="1015" spans="1:11" s="1" customFormat="1" ht="31.5" customHeight="1">
      <c r="A1015" s="5">
        <v>1013</v>
      </c>
      <c r="B1015" s="7">
        <v>2002</v>
      </c>
      <c r="C1015" s="7" t="str">
        <f>VLOOKUP(B1015,'[1]总表'!$C$2:$F$1053,2,FALSE)</f>
        <v>武汉经济技术开发区第一初级中学</v>
      </c>
      <c r="D1015" s="7" t="str">
        <f>VLOOKUP(B1015,'[1]总表'!$C:$F,3,FALSE)</f>
        <v>骨干教师</v>
      </c>
      <c r="E1015" s="7" t="str">
        <f>VLOOKUP(B1015,'[1]总表'!$C:$F,4,FALSE)</f>
        <v>初中化学教师</v>
      </c>
      <c r="F1015" s="8" t="s">
        <v>1003</v>
      </c>
      <c r="G1015" s="8">
        <v>56.44</v>
      </c>
      <c r="H1015" s="8">
        <v>78.2</v>
      </c>
      <c r="I1015" s="8">
        <v>71.672</v>
      </c>
      <c r="J1015" s="8">
        <v>2</v>
      </c>
      <c r="K1015" s="8"/>
    </row>
    <row r="1016" spans="1:11" s="1" customFormat="1" ht="31.5" customHeight="1">
      <c r="A1016" s="5">
        <v>1014</v>
      </c>
      <c r="B1016" s="7">
        <v>2005</v>
      </c>
      <c r="C1016" s="7" t="str">
        <f>VLOOKUP(B1016,'[1]总表'!$C$2:$F$1053,2,FALSE)</f>
        <v>武汉经济技术开发区官士墩中学</v>
      </c>
      <c r="D1016" s="7" t="str">
        <f>VLOOKUP(B1016,'[1]总表'!$C:$F,3,FALSE)</f>
        <v>骨干教师</v>
      </c>
      <c r="E1016" s="7" t="str">
        <f>VLOOKUP(B1016,'[1]总表'!$C:$F,4,FALSE)</f>
        <v>初中语文教师</v>
      </c>
      <c r="F1016" s="8" t="s">
        <v>1004</v>
      </c>
      <c r="G1016" s="8">
        <v>62.12</v>
      </c>
      <c r="H1016" s="8">
        <v>74.8</v>
      </c>
      <c r="I1016" s="8">
        <v>70.996</v>
      </c>
      <c r="J1016" s="8">
        <v>1</v>
      </c>
      <c r="K1016" s="8" t="s">
        <v>13</v>
      </c>
    </row>
    <row r="1017" spans="1:11" s="1" customFormat="1" ht="31.5" customHeight="1">
      <c r="A1017" s="5">
        <v>1015</v>
      </c>
      <c r="B1017" s="7">
        <v>2006</v>
      </c>
      <c r="C1017" s="7" t="str">
        <f>VLOOKUP(B1017,'[1]总表'!$C$2:$F$1053,2,FALSE)</f>
        <v>武汉经济技术开发区官士墩中学</v>
      </c>
      <c r="D1017" s="7" t="str">
        <f>VLOOKUP(B1017,'[1]总表'!$C:$F,3,FALSE)</f>
        <v>骨干教师</v>
      </c>
      <c r="E1017" s="7" t="str">
        <f>VLOOKUP(B1017,'[1]总表'!$C:$F,4,FALSE)</f>
        <v>初中数学教师</v>
      </c>
      <c r="F1017" s="8" t="s">
        <v>1005</v>
      </c>
      <c r="G1017" s="8">
        <v>66.22</v>
      </c>
      <c r="H1017" s="8">
        <v>79.4</v>
      </c>
      <c r="I1017" s="8">
        <v>75.446</v>
      </c>
      <c r="J1017" s="8">
        <v>1</v>
      </c>
      <c r="K1017" s="8" t="s">
        <v>13</v>
      </c>
    </row>
    <row r="1018" spans="1:11" s="1" customFormat="1" ht="31.5" customHeight="1">
      <c r="A1018" s="5">
        <v>1016</v>
      </c>
      <c r="B1018" s="7">
        <v>2007</v>
      </c>
      <c r="C1018" s="7" t="str">
        <f>VLOOKUP(B1018,'[1]总表'!$C$2:$F$1053,2,FALSE)</f>
        <v>武汉经济技术开发区官士墩中学</v>
      </c>
      <c r="D1018" s="7" t="str">
        <f>VLOOKUP(B1018,'[1]总表'!$C:$F,3,FALSE)</f>
        <v>骨干教师</v>
      </c>
      <c r="E1018" s="7" t="str">
        <f>VLOOKUP(B1018,'[1]总表'!$C:$F,4,FALSE)</f>
        <v>初中英语教师</v>
      </c>
      <c r="F1018" s="8" t="s">
        <v>1006</v>
      </c>
      <c r="G1018" s="8">
        <v>70.62</v>
      </c>
      <c r="H1018" s="8">
        <v>85.6</v>
      </c>
      <c r="I1018" s="8">
        <v>81.106</v>
      </c>
      <c r="J1018" s="8">
        <v>1</v>
      </c>
      <c r="K1018" s="8" t="s">
        <v>13</v>
      </c>
    </row>
    <row r="1019" spans="1:11" s="1" customFormat="1" ht="31.5" customHeight="1">
      <c r="A1019" s="5">
        <v>1017</v>
      </c>
      <c r="B1019" s="7">
        <v>2007</v>
      </c>
      <c r="C1019" s="7" t="str">
        <f>VLOOKUP(B1019,'[1]总表'!$C$2:$F$1053,2,FALSE)</f>
        <v>武汉经济技术开发区官士墩中学</v>
      </c>
      <c r="D1019" s="7" t="str">
        <f>VLOOKUP(B1019,'[1]总表'!$C:$F,3,FALSE)</f>
        <v>骨干教师</v>
      </c>
      <c r="E1019" s="7" t="str">
        <f>VLOOKUP(B1019,'[1]总表'!$C:$F,4,FALSE)</f>
        <v>初中英语教师</v>
      </c>
      <c r="F1019" s="8" t="s">
        <v>1007</v>
      </c>
      <c r="G1019" s="8">
        <v>62.39</v>
      </c>
      <c r="H1019" s="8">
        <v>83.8</v>
      </c>
      <c r="I1019" s="8">
        <v>77.377</v>
      </c>
      <c r="J1019" s="8">
        <v>2</v>
      </c>
      <c r="K1019" s="8"/>
    </row>
    <row r="1020" spans="1:11" s="1" customFormat="1" ht="31.5" customHeight="1">
      <c r="A1020" s="5">
        <v>1018</v>
      </c>
      <c r="B1020" s="7">
        <v>2007</v>
      </c>
      <c r="C1020" s="7" t="str">
        <f>VLOOKUP(B1020,'[1]总表'!$C$2:$F$1053,2,FALSE)</f>
        <v>武汉经济技术开发区官士墩中学</v>
      </c>
      <c r="D1020" s="7" t="str">
        <f>VLOOKUP(B1020,'[1]总表'!$C:$F,3,FALSE)</f>
        <v>骨干教师</v>
      </c>
      <c r="E1020" s="7" t="str">
        <f>VLOOKUP(B1020,'[1]总表'!$C:$F,4,FALSE)</f>
        <v>初中英语教师</v>
      </c>
      <c r="F1020" s="8" t="s">
        <v>1008</v>
      </c>
      <c r="G1020" s="8">
        <v>62.22</v>
      </c>
      <c r="H1020" s="8" t="s">
        <v>22</v>
      </c>
      <c r="I1020" s="8" t="s">
        <v>22</v>
      </c>
      <c r="J1020" s="8"/>
      <c r="K1020" s="8"/>
    </row>
    <row r="1021" spans="1:11" s="1" customFormat="1" ht="31.5" customHeight="1">
      <c r="A1021" s="5">
        <v>1019</v>
      </c>
      <c r="B1021" s="7">
        <v>2029</v>
      </c>
      <c r="C1021" s="7" t="str">
        <f>VLOOKUP(B1021,'[1]总表'!$C$2:$F$1053,2,FALSE)</f>
        <v>汉南区育才中学</v>
      </c>
      <c r="D1021" s="7" t="str">
        <f>VLOOKUP(B1021,'[1]总表'!$C:$F,3,FALSE)</f>
        <v>骨干教师</v>
      </c>
      <c r="E1021" s="7" t="str">
        <f>VLOOKUP(B1021,'[1]总表'!$C:$F,4,FALSE)</f>
        <v>初中英语教师</v>
      </c>
      <c r="F1021" s="8" t="s">
        <v>1009</v>
      </c>
      <c r="G1021" s="8">
        <v>71.7</v>
      </c>
      <c r="H1021" s="8">
        <v>80.2</v>
      </c>
      <c r="I1021" s="8">
        <v>77.65</v>
      </c>
      <c r="J1021" s="8">
        <v>1</v>
      </c>
      <c r="K1021" s="8" t="s">
        <v>13</v>
      </c>
    </row>
    <row r="1022" spans="1:11" s="1" customFormat="1" ht="31.5" customHeight="1">
      <c r="A1022" s="5">
        <v>1020</v>
      </c>
      <c r="B1022" s="7">
        <v>2030</v>
      </c>
      <c r="C1022" s="7" t="str">
        <f>VLOOKUP(B1022,'[1]总表'!$C$2:$F$1053,2,FALSE)</f>
        <v>汉南区纱帽中学</v>
      </c>
      <c r="D1022" s="7" t="str">
        <f>VLOOKUP(B1022,'[1]总表'!$C:$F,3,FALSE)</f>
        <v>骨干教师</v>
      </c>
      <c r="E1022" s="7" t="str">
        <f>VLOOKUP(B1022,'[1]总表'!$C:$F,4,FALSE)</f>
        <v>初中历史教师</v>
      </c>
      <c r="F1022" s="8" t="s">
        <v>1010</v>
      </c>
      <c r="G1022" s="8">
        <v>64</v>
      </c>
      <c r="H1022" s="8">
        <v>82</v>
      </c>
      <c r="I1022" s="8">
        <v>76.6</v>
      </c>
      <c r="J1022" s="8">
        <v>1</v>
      </c>
      <c r="K1022" s="8" t="s">
        <v>13</v>
      </c>
    </row>
    <row r="1023" spans="1:11" s="1" customFormat="1" ht="31.5" customHeight="1">
      <c r="A1023" s="5">
        <v>1021</v>
      </c>
      <c r="B1023" s="7">
        <v>2031</v>
      </c>
      <c r="C1023" s="7" t="str">
        <f>VLOOKUP(B1023,'[1]总表'!$C$2:$F$1053,2,FALSE)</f>
        <v>汉南区纱帽中学</v>
      </c>
      <c r="D1023" s="7" t="str">
        <f>VLOOKUP(B1023,'[1]总表'!$C:$F,3,FALSE)</f>
        <v>骨干教师</v>
      </c>
      <c r="E1023" s="7" t="str">
        <f>VLOOKUP(B1023,'[1]总表'!$C:$F,4,FALSE)</f>
        <v>初中道德与法治教师</v>
      </c>
      <c r="F1023" s="8" t="s">
        <v>1011</v>
      </c>
      <c r="G1023" s="8">
        <v>56.64</v>
      </c>
      <c r="H1023" s="8">
        <v>77.6</v>
      </c>
      <c r="I1023" s="8">
        <v>71.312</v>
      </c>
      <c r="J1023" s="8">
        <v>1</v>
      </c>
      <c r="K1023" s="8" t="s">
        <v>13</v>
      </c>
    </row>
    <row r="1024" spans="1:11" s="1" customFormat="1" ht="31.5" customHeight="1">
      <c r="A1024" s="5">
        <v>1022</v>
      </c>
      <c r="B1024" s="7">
        <v>3001</v>
      </c>
      <c r="C1024" s="7" t="str">
        <f>VLOOKUP(B1024,'[1]总表'!$C$2:$F$1053,2,FALSE)</f>
        <v>武汉经济技术开发区第一中学</v>
      </c>
      <c r="D1024" s="7" t="str">
        <f>VLOOKUP(B1024,'[1]总表'!$C:$F,3,FALSE)</f>
        <v>优秀在职教师</v>
      </c>
      <c r="E1024" s="7" t="str">
        <f>VLOOKUP(B1024,'[1]总表'!$C:$F,4,FALSE)</f>
        <v>高中语文教师</v>
      </c>
      <c r="F1024" s="8" t="s">
        <v>1012</v>
      </c>
      <c r="G1024" s="8">
        <v>69.01</v>
      </c>
      <c r="H1024" s="8">
        <v>87.8</v>
      </c>
      <c r="I1024" s="8">
        <v>82.163</v>
      </c>
      <c r="J1024" s="8">
        <v>1</v>
      </c>
      <c r="K1024" s="8" t="s">
        <v>13</v>
      </c>
    </row>
    <row r="1025" spans="1:11" s="1" customFormat="1" ht="31.5" customHeight="1">
      <c r="A1025" s="5">
        <v>1023</v>
      </c>
      <c r="B1025" s="7">
        <v>3001</v>
      </c>
      <c r="C1025" s="7" t="str">
        <f>VLOOKUP(B1025,'[1]总表'!$C$2:$F$1053,2,FALSE)</f>
        <v>武汉经济技术开发区第一中学</v>
      </c>
      <c r="D1025" s="7" t="str">
        <f>VLOOKUP(B1025,'[1]总表'!$C:$F,3,FALSE)</f>
        <v>优秀在职教师</v>
      </c>
      <c r="E1025" s="7" t="str">
        <f>VLOOKUP(B1025,'[1]总表'!$C:$F,4,FALSE)</f>
        <v>高中语文教师</v>
      </c>
      <c r="F1025" s="8" t="s">
        <v>1013</v>
      </c>
      <c r="G1025" s="8">
        <v>66.12</v>
      </c>
      <c r="H1025" s="8">
        <v>82.4</v>
      </c>
      <c r="I1025" s="8">
        <v>77.516</v>
      </c>
      <c r="J1025" s="8">
        <v>2</v>
      </c>
      <c r="K1025" s="8" t="s">
        <v>13</v>
      </c>
    </row>
    <row r="1026" spans="1:11" s="1" customFormat="1" ht="31.5" customHeight="1">
      <c r="A1026" s="5">
        <v>1024</v>
      </c>
      <c r="B1026" s="7">
        <v>3001</v>
      </c>
      <c r="C1026" s="7" t="str">
        <f>VLOOKUP(B1026,'[1]总表'!$C$2:$F$1053,2,FALSE)</f>
        <v>武汉经济技术开发区第一中学</v>
      </c>
      <c r="D1026" s="7" t="str">
        <f>VLOOKUP(B1026,'[1]总表'!$C:$F,3,FALSE)</f>
        <v>优秀在职教师</v>
      </c>
      <c r="E1026" s="7" t="str">
        <f>VLOOKUP(B1026,'[1]总表'!$C:$F,4,FALSE)</f>
        <v>高中语文教师</v>
      </c>
      <c r="F1026" s="8" t="s">
        <v>1014</v>
      </c>
      <c r="G1026" s="8">
        <v>62.86</v>
      </c>
      <c r="H1026" s="8">
        <v>82</v>
      </c>
      <c r="I1026" s="8">
        <v>76.258</v>
      </c>
      <c r="J1026" s="8">
        <v>3</v>
      </c>
      <c r="K1026" s="8"/>
    </row>
    <row r="1027" spans="1:11" s="1" customFormat="1" ht="31.5" customHeight="1">
      <c r="A1027" s="5">
        <v>1025</v>
      </c>
      <c r="B1027" s="7">
        <v>3001</v>
      </c>
      <c r="C1027" s="7" t="str">
        <f>VLOOKUP(B1027,'[1]总表'!$C$2:$F$1053,2,FALSE)</f>
        <v>武汉经济技术开发区第一中学</v>
      </c>
      <c r="D1027" s="7" t="str">
        <f>VLOOKUP(B1027,'[1]总表'!$C:$F,3,FALSE)</f>
        <v>优秀在职教师</v>
      </c>
      <c r="E1027" s="7" t="str">
        <f>VLOOKUP(B1027,'[1]总表'!$C:$F,4,FALSE)</f>
        <v>高中语文教师</v>
      </c>
      <c r="F1027" s="8" t="s">
        <v>1015</v>
      </c>
      <c r="G1027" s="8">
        <v>61.45</v>
      </c>
      <c r="H1027" s="8">
        <v>78.4</v>
      </c>
      <c r="I1027" s="8">
        <v>73.315</v>
      </c>
      <c r="J1027" s="8">
        <v>4</v>
      </c>
      <c r="K1027" s="8"/>
    </row>
    <row r="1028" spans="1:11" s="1" customFormat="1" ht="31.5" customHeight="1">
      <c r="A1028" s="5">
        <v>1026</v>
      </c>
      <c r="B1028" s="7">
        <v>3002</v>
      </c>
      <c r="C1028" s="7" t="str">
        <f>VLOOKUP(B1028,'[1]总表'!$C$2:$F$1053,2,FALSE)</f>
        <v>武汉经济技术开发区第一中学</v>
      </c>
      <c r="D1028" s="7" t="str">
        <f>VLOOKUP(B1028,'[1]总表'!$C:$F,3,FALSE)</f>
        <v>优秀在职教师</v>
      </c>
      <c r="E1028" s="7" t="str">
        <f>VLOOKUP(B1028,'[1]总表'!$C:$F,4,FALSE)</f>
        <v>高中数学教师</v>
      </c>
      <c r="F1028" s="8" t="s">
        <v>1016</v>
      </c>
      <c r="G1028" s="8">
        <v>75.8</v>
      </c>
      <c r="H1028" s="8">
        <v>85.4</v>
      </c>
      <c r="I1028" s="8">
        <v>82.52</v>
      </c>
      <c r="J1028" s="8">
        <v>1</v>
      </c>
      <c r="K1028" s="8" t="s">
        <v>13</v>
      </c>
    </row>
    <row r="1029" spans="1:11" s="1" customFormat="1" ht="31.5" customHeight="1">
      <c r="A1029" s="5">
        <v>1027</v>
      </c>
      <c r="B1029" s="7">
        <v>3002</v>
      </c>
      <c r="C1029" s="7" t="str">
        <f>VLOOKUP(B1029,'[1]总表'!$C$2:$F$1053,2,FALSE)</f>
        <v>武汉经济技术开发区第一中学</v>
      </c>
      <c r="D1029" s="7" t="str">
        <f>VLOOKUP(B1029,'[1]总表'!$C:$F,3,FALSE)</f>
        <v>优秀在职教师</v>
      </c>
      <c r="E1029" s="7" t="str">
        <f>VLOOKUP(B1029,'[1]总表'!$C:$F,4,FALSE)</f>
        <v>高中数学教师</v>
      </c>
      <c r="F1029" s="8" t="s">
        <v>1017</v>
      </c>
      <c r="G1029" s="8">
        <v>67.16</v>
      </c>
      <c r="H1029" s="8">
        <v>85.2</v>
      </c>
      <c r="I1029" s="8">
        <v>79.788</v>
      </c>
      <c r="J1029" s="8">
        <v>2</v>
      </c>
      <c r="K1029" s="8" t="s">
        <v>13</v>
      </c>
    </row>
    <row r="1030" spans="1:11" s="1" customFormat="1" ht="31.5" customHeight="1">
      <c r="A1030" s="5">
        <v>1028</v>
      </c>
      <c r="B1030" s="7">
        <v>3002</v>
      </c>
      <c r="C1030" s="7" t="str">
        <f>VLOOKUP(B1030,'[1]总表'!$C$2:$F$1053,2,FALSE)</f>
        <v>武汉经济技术开发区第一中学</v>
      </c>
      <c r="D1030" s="7" t="str">
        <f>VLOOKUP(B1030,'[1]总表'!$C:$F,3,FALSE)</f>
        <v>优秀在职教师</v>
      </c>
      <c r="E1030" s="7" t="str">
        <f>VLOOKUP(B1030,'[1]总表'!$C:$F,4,FALSE)</f>
        <v>高中数学教师</v>
      </c>
      <c r="F1030" s="8" t="s">
        <v>1018</v>
      </c>
      <c r="G1030" s="8">
        <v>71.06</v>
      </c>
      <c r="H1030" s="8">
        <v>82.8</v>
      </c>
      <c r="I1030" s="8">
        <v>79.27799999999999</v>
      </c>
      <c r="J1030" s="8">
        <v>3</v>
      </c>
      <c r="K1030" s="8" t="s">
        <v>13</v>
      </c>
    </row>
    <row r="1031" spans="1:11" s="1" customFormat="1" ht="31.5" customHeight="1">
      <c r="A1031" s="5">
        <v>1029</v>
      </c>
      <c r="B1031" s="7">
        <v>3002</v>
      </c>
      <c r="C1031" s="7" t="str">
        <f>VLOOKUP(B1031,'[1]总表'!$C$2:$F$1053,2,FALSE)</f>
        <v>武汉经济技术开发区第一中学</v>
      </c>
      <c r="D1031" s="7" t="str">
        <f>VLOOKUP(B1031,'[1]总表'!$C:$F,3,FALSE)</f>
        <v>优秀在职教师</v>
      </c>
      <c r="E1031" s="7" t="str">
        <f>VLOOKUP(B1031,'[1]总表'!$C:$F,4,FALSE)</f>
        <v>高中数学教师</v>
      </c>
      <c r="F1031" s="8" t="s">
        <v>1019</v>
      </c>
      <c r="G1031" s="8">
        <v>55.5</v>
      </c>
      <c r="H1031" s="8">
        <v>79.2</v>
      </c>
      <c r="I1031" s="8">
        <v>72.09</v>
      </c>
      <c r="J1031" s="8">
        <v>4</v>
      </c>
      <c r="K1031" s="8"/>
    </row>
    <row r="1032" spans="1:11" s="1" customFormat="1" ht="31.5" customHeight="1">
      <c r="A1032" s="5">
        <v>1030</v>
      </c>
      <c r="B1032" s="7">
        <v>3002</v>
      </c>
      <c r="C1032" s="7" t="str">
        <f>VLOOKUP(B1032,'[1]总表'!$C$2:$F$1053,2,FALSE)</f>
        <v>武汉经济技术开发区第一中学</v>
      </c>
      <c r="D1032" s="7" t="str">
        <f>VLOOKUP(B1032,'[1]总表'!$C:$F,3,FALSE)</f>
        <v>优秀在职教师</v>
      </c>
      <c r="E1032" s="7" t="str">
        <f>VLOOKUP(B1032,'[1]总表'!$C:$F,4,FALSE)</f>
        <v>高中数学教师</v>
      </c>
      <c r="F1032" s="8" t="s">
        <v>1020</v>
      </c>
      <c r="G1032" s="8">
        <v>57.95</v>
      </c>
      <c r="H1032" s="8">
        <v>76.4</v>
      </c>
      <c r="I1032" s="8">
        <v>70.86500000000001</v>
      </c>
      <c r="J1032" s="8">
        <v>5</v>
      </c>
      <c r="K1032" s="8"/>
    </row>
    <row r="1033" spans="1:11" s="1" customFormat="1" ht="31.5" customHeight="1">
      <c r="A1033" s="5">
        <v>1031</v>
      </c>
      <c r="B1033" s="7">
        <v>3002</v>
      </c>
      <c r="C1033" s="7" t="str">
        <f>VLOOKUP(B1033,'[1]总表'!$C$2:$F$1053,2,FALSE)</f>
        <v>武汉经济技术开发区第一中学</v>
      </c>
      <c r="D1033" s="7" t="str">
        <f>VLOOKUP(B1033,'[1]总表'!$C:$F,3,FALSE)</f>
        <v>优秀在职教师</v>
      </c>
      <c r="E1033" s="7" t="str">
        <f>VLOOKUP(B1033,'[1]总表'!$C:$F,4,FALSE)</f>
        <v>高中数学教师</v>
      </c>
      <c r="F1033" s="8" t="s">
        <v>1021</v>
      </c>
      <c r="G1033" s="8">
        <v>59.33</v>
      </c>
      <c r="H1033" s="8" t="s">
        <v>22</v>
      </c>
      <c r="I1033" s="8" t="s">
        <v>22</v>
      </c>
      <c r="J1033" s="8"/>
      <c r="K1033" s="8"/>
    </row>
    <row r="1034" spans="1:11" s="1" customFormat="1" ht="31.5" customHeight="1">
      <c r="A1034" s="5">
        <v>1032</v>
      </c>
      <c r="B1034" s="7">
        <v>3003</v>
      </c>
      <c r="C1034" s="7" t="str">
        <f>VLOOKUP(B1034,'[1]总表'!$C$2:$F$1053,2,FALSE)</f>
        <v>武汉经济技术开发区第一中学</v>
      </c>
      <c r="D1034" s="7" t="str">
        <f>VLOOKUP(B1034,'[1]总表'!$C:$F,3,FALSE)</f>
        <v>优秀在职教师</v>
      </c>
      <c r="E1034" s="7" t="str">
        <f>VLOOKUP(B1034,'[1]总表'!$C:$F,4,FALSE)</f>
        <v>高中英语教师</v>
      </c>
      <c r="F1034" s="8" t="s">
        <v>1022</v>
      </c>
      <c r="G1034" s="8">
        <v>78.59</v>
      </c>
      <c r="H1034" s="8">
        <v>91.4</v>
      </c>
      <c r="I1034" s="8">
        <v>87.557</v>
      </c>
      <c r="J1034" s="8">
        <v>1</v>
      </c>
      <c r="K1034" s="8" t="s">
        <v>13</v>
      </c>
    </row>
    <row r="1035" spans="1:11" s="1" customFormat="1" ht="31.5" customHeight="1">
      <c r="A1035" s="5">
        <v>1033</v>
      </c>
      <c r="B1035" s="7">
        <v>3003</v>
      </c>
      <c r="C1035" s="7" t="str">
        <f>VLOOKUP(B1035,'[1]总表'!$C$2:$F$1053,2,FALSE)</f>
        <v>武汉经济技术开发区第一中学</v>
      </c>
      <c r="D1035" s="7" t="str">
        <f>VLOOKUP(B1035,'[1]总表'!$C:$F,3,FALSE)</f>
        <v>优秀在职教师</v>
      </c>
      <c r="E1035" s="7" t="str">
        <f>VLOOKUP(B1035,'[1]总表'!$C:$F,4,FALSE)</f>
        <v>高中英语教师</v>
      </c>
      <c r="F1035" s="8" t="s">
        <v>1023</v>
      </c>
      <c r="G1035" s="8">
        <v>81.01</v>
      </c>
      <c r="H1035" s="8">
        <v>86</v>
      </c>
      <c r="I1035" s="8">
        <v>84.503</v>
      </c>
      <c r="J1035" s="8">
        <v>2</v>
      </c>
      <c r="K1035" s="8" t="s">
        <v>13</v>
      </c>
    </row>
    <row r="1036" spans="1:11" s="1" customFormat="1" ht="31.5" customHeight="1">
      <c r="A1036" s="5">
        <v>1034</v>
      </c>
      <c r="B1036" s="7">
        <v>3003</v>
      </c>
      <c r="C1036" s="7" t="str">
        <f>VLOOKUP(B1036,'[1]总表'!$C$2:$F$1053,2,FALSE)</f>
        <v>武汉经济技术开发区第一中学</v>
      </c>
      <c r="D1036" s="7" t="str">
        <f>VLOOKUP(B1036,'[1]总表'!$C:$F,3,FALSE)</f>
        <v>优秀在职教师</v>
      </c>
      <c r="E1036" s="7" t="str">
        <f>VLOOKUP(B1036,'[1]总表'!$C:$F,4,FALSE)</f>
        <v>高中英语教师</v>
      </c>
      <c r="F1036" s="8" t="s">
        <v>1024</v>
      </c>
      <c r="G1036" s="8">
        <v>70.32</v>
      </c>
      <c r="H1036" s="8">
        <v>89.2</v>
      </c>
      <c r="I1036" s="8">
        <v>83.536</v>
      </c>
      <c r="J1036" s="8">
        <v>3</v>
      </c>
      <c r="K1036" s="8" t="s">
        <v>13</v>
      </c>
    </row>
    <row r="1037" spans="1:11" s="1" customFormat="1" ht="31.5" customHeight="1">
      <c r="A1037" s="5">
        <v>1035</v>
      </c>
      <c r="B1037" s="7">
        <v>3003</v>
      </c>
      <c r="C1037" s="7" t="str">
        <f>VLOOKUP(B1037,'[1]总表'!$C$2:$F$1053,2,FALSE)</f>
        <v>武汉经济技术开发区第一中学</v>
      </c>
      <c r="D1037" s="7" t="str">
        <f>VLOOKUP(B1037,'[1]总表'!$C:$F,3,FALSE)</f>
        <v>优秀在职教师</v>
      </c>
      <c r="E1037" s="7" t="str">
        <f>VLOOKUP(B1037,'[1]总表'!$C:$F,4,FALSE)</f>
        <v>高中英语教师</v>
      </c>
      <c r="F1037" s="8" t="s">
        <v>1025</v>
      </c>
      <c r="G1037" s="8">
        <v>74.69</v>
      </c>
      <c r="H1037" s="8">
        <v>85.3</v>
      </c>
      <c r="I1037" s="8">
        <v>82.11699999999999</v>
      </c>
      <c r="J1037" s="8">
        <v>4</v>
      </c>
      <c r="K1037" s="8" t="s">
        <v>13</v>
      </c>
    </row>
    <row r="1038" spans="1:11" s="1" customFormat="1" ht="31.5" customHeight="1">
      <c r="A1038" s="5">
        <v>1036</v>
      </c>
      <c r="B1038" s="7">
        <v>3003</v>
      </c>
      <c r="C1038" s="7" t="str">
        <f>VLOOKUP(B1038,'[1]总表'!$C$2:$F$1053,2,FALSE)</f>
        <v>武汉经济技术开发区第一中学</v>
      </c>
      <c r="D1038" s="7" t="str">
        <f>VLOOKUP(B1038,'[1]总表'!$C:$F,3,FALSE)</f>
        <v>优秀在职教师</v>
      </c>
      <c r="E1038" s="7" t="str">
        <f>VLOOKUP(B1038,'[1]总表'!$C:$F,4,FALSE)</f>
        <v>高中英语教师</v>
      </c>
      <c r="F1038" s="8" t="s">
        <v>1026</v>
      </c>
      <c r="G1038" s="8">
        <v>74.69</v>
      </c>
      <c r="H1038" s="8">
        <v>84.2</v>
      </c>
      <c r="I1038" s="8">
        <v>81.347</v>
      </c>
      <c r="J1038" s="8">
        <v>5</v>
      </c>
      <c r="K1038" s="8"/>
    </row>
    <row r="1039" spans="1:11" s="1" customFormat="1" ht="31.5" customHeight="1">
      <c r="A1039" s="5">
        <v>1037</v>
      </c>
      <c r="B1039" s="7">
        <v>3003</v>
      </c>
      <c r="C1039" s="7" t="str">
        <f>VLOOKUP(B1039,'[1]总表'!$C$2:$F$1053,2,FALSE)</f>
        <v>武汉经济技术开发区第一中学</v>
      </c>
      <c r="D1039" s="7" t="str">
        <f>VLOOKUP(B1039,'[1]总表'!$C:$F,3,FALSE)</f>
        <v>优秀在职教师</v>
      </c>
      <c r="E1039" s="7" t="str">
        <f>VLOOKUP(B1039,'[1]总表'!$C:$F,4,FALSE)</f>
        <v>高中英语教师</v>
      </c>
      <c r="F1039" s="8" t="s">
        <v>1027</v>
      </c>
      <c r="G1039" s="8">
        <v>81.75</v>
      </c>
      <c r="H1039" s="8">
        <v>80.1</v>
      </c>
      <c r="I1039" s="8">
        <v>80.595</v>
      </c>
      <c r="J1039" s="8">
        <v>6</v>
      </c>
      <c r="K1039" s="8"/>
    </row>
    <row r="1040" spans="1:11" s="1" customFormat="1" ht="31.5" customHeight="1">
      <c r="A1040" s="5">
        <v>1038</v>
      </c>
      <c r="B1040" s="7">
        <v>3003</v>
      </c>
      <c r="C1040" s="7" t="str">
        <f>VLOOKUP(B1040,'[1]总表'!$C$2:$F$1053,2,FALSE)</f>
        <v>武汉经济技术开发区第一中学</v>
      </c>
      <c r="D1040" s="7" t="str">
        <f>VLOOKUP(B1040,'[1]总表'!$C:$F,3,FALSE)</f>
        <v>优秀在职教师</v>
      </c>
      <c r="E1040" s="7" t="str">
        <f>VLOOKUP(B1040,'[1]总表'!$C:$F,4,FALSE)</f>
        <v>高中英语教师</v>
      </c>
      <c r="F1040" s="8" t="s">
        <v>1028</v>
      </c>
      <c r="G1040" s="8">
        <v>76</v>
      </c>
      <c r="H1040" s="8">
        <v>82.4</v>
      </c>
      <c r="I1040" s="8">
        <v>80.48</v>
      </c>
      <c r="J1040" s="8">
        <v>7</v>
      </c>
      <c r="K1040" s="8"/>
    </row>
    <row r="1041" spans="1:11" s="1" customFormat="1" ht="31.5" customHeight="1">
      <c r="A1041" s="5">
        <v>1039</v>
      </c>
      <c r="B1041" s="7">
        <v>3003</v>
      </c>
      <c r="C1041" s="7" t="str">
        <f>VLOOKUP(B1041,'[1]总表'!$C$2:$F$1053,2,FALSE)</f>
        <v>武汉经济技术开发区第一中学</v>
      </c>
      <c r="D1041" s="7" t="str">
        <f>VLOOKUP(B1041,'[1]总表'!$C:$F,3,FALSE)</f>
        <v>优秀在职教师</v>
      </c>
      <c r="E1041" s="7" t="str">
        <f>VLOOKUP(B1041,'[1]总表'!$C:$F,4,FALSE)</f>
        <v>高中英语教师</v>
      </c>
      <c r="F1041" s="8" t="s">
        <v>854</v>
      </c>
      <c r="G1041" s="8">
        <v>62.76</v>
      </c>
      <c r="H1041" s="8">
        <v>83.6</v>
      </c>
      <c r="I1041" s="8">
        <v>77.34799999999998</v>
      </c>
      <c r="J1041" s="8">
        <v>8</v>
      </c>
      <c r="K1041" s="8"/>
    </row>
    <row r="1042" spans="1:11" s="1" customFormat="1" ht="31.5" customHeight="1">
      <c r="A1042" s="5">
        <v>1040</v>
      </c>
      <c r="B1042" s="7">
        <v>3003</v>
      </c>
      <c r="C1042" s="7" t="str">
        <f>VLOOKUP(B1042,'[1]总表'!$C$2:$F$1053,2,FALSE)</f>
        <v>武汉经济技术开发区第一中学</v>
      </c>
      <c r="D1042" s="7" t="str">
        <f>VLOOKUP(B1042,'[1]总表'!$C:$F,3,FALSE)</f>
        <v>优秀在职教师</v>
      </c>
      <c r="E1042" s="7" t="str">
        <f>VLOOKUP(B1042,'[1]总表'!$C:$F,4,FALSE)</f>
        <v>高中英语教师</v>
      </c>
      <c r="F1042" s="8" t="s">
        <v>1029</v>
      </c>
      <c r="G1042" s="8">
        <v>61.95</v>
      </c>
      <c r="H1042" s="8">
        <v>80.2</v>
      </c>
      <c r="I1042" s="8">
        <v>74.725</v>
      </c>
      <c r="J1042" s="8">
        <v>9</v>
      </c>
      <c r="K1042" s="8"/>
    </row>
    <row r="1043" spans="1:11" s="1" customFormat="1" ht="31.5" customHeight="1">
      <c r="A1043" s="5">
        <v>1041</v>
      </c>
      <c r="B1043" s="7">
        <v>3003</v>
      </c>
      <c r="C1043" s="7" t="str">
        <f>VLOOKUP(B1043,'[1]总表'!$C$2:$F$1053,2,FALSE)</f>
        <v>武汉经济技术开发区第一中学</v>
      </c>
      <c r="D1043" s="7" t="str">
        <f>VLOOKUP(B1043,'[1]总表'!$C:$F,3,FALSE)</f>
        <v>优秀在职教师</v>
      </c>
      <c r="E1043" s="7" t="str">
        <f>VLOOKUP(B1043,'[1]总表'!$C:$F,4,FALSE)</f>
        <v>高中英语教师</v>
      </c>
      <c r="F1043" s="8" t="s">
        <v>1030</v>
      </c>
      <c r="G1043" s="8">
        <v>61.04</v>
      </c>
      <c r="H1043" s="8">
        <v>79.8</v>
      </c>
      <c r="I1043" s="8">
        <v>74.172</v>
      </c>
      <c r="J1043" s="8">
        <v>10</v>
      </c>
      <c r="K1043" s="8"/>
    </row>
    <row r="1044" spans="1:11" s="1" customFormat="1" ht="31.5" customHeight="1">
      <c r="A1044" s="5">
        <v>1042</v>
      </c>
      <c r="B1044" s="7">
        <v>3003</v>
      </c>
      <c r="C1044" s="7" t="str">
        <f>VLOOKUP(B1044,'[1]总表'!$C$2:$F$1053,2,FALSE)</f>
        <v>武汉经济技术开发区第一中学</v>
      </c>
      <c r="D1044" s="7" t="str">
        <f>VLOOKUP(B1044,'[1]总表'!$C:$F,3,FALSE)</f>
        <v>优秀在职教师</v>
      </c>
      <c r="E1044" s="7" t="str">
        <f>VLOOKUP(B1044,'[1]总表'!$C:$F,4,FALSE)</f>
        <v>高中英语教师</v>
      </c>
      <c r="F1044" s="8" t="s">
        <v>1031</v>
      </c>
      <c r="G1044" s="8">
        <v>71.63</v>
      </c>
      <c r="H1044" s="8" t="s">
        <v>22</v>
      </c>
      <c r="I1044" s="8" t="s">
        <v>22</v>
      </c>
      <c r="J1044" s="8"/>
      <c r="K1044" s="8"/>
    </row>
    <row r="1045" spans="1:11" s="1" customFormat="1" ht="31.5" customHeight="1">
      <c r="A1045" s="5">
        <v>1043</v>
      </c>
      <c r="B1045" s="7">
        <v>3004</v>
      </c>
      <c r="C1045" s="7" t="str">
        <f>VLOOKUP(B1045,'[1]总表'!$C$2:$F$1053,2,FALSE)</f>
        <v>武汉经济技术开发区第一中学</v>
      </c>
      <c r="D1045" s="7" t="str">
        <f>VLOOKUP(B1045,'[1]总表'!$C:$F,3,FALSE)</f>
        <v>优秀在职教师</v>
      </c>
      <c r="E1045" s="7" t="str">
        <f>VLOOKUP(B1045,'[1]总表'!$C:$F,4,FALSE)</f>
        <v>高中物理教师</v>
      </c>
      <c r="F1045" s="8" t="s">
        <v>1032</v>
      </c>
      <c r="G1045" s="8">
        <v>65.01</v>
      </c>
      <c r="H1045" s="8">
        <v>84.8</v>
      </c>
      <c r="I1045" s="8">
        <v>78.863</v>
      </c>
      <c r="J1045" s="8">
        <v>1</v>
      </c>
      <c r="K1045" s="8" t="s">
        <v>13</v>
      </c>
    </row>
    <row r="1046" spans="1:11" s="1" customFormat="1" ht="31.5" customHeight="1">
      <c r="A1046" s="5">
        <v>1044</v>
      </c>
      <c r="B1046" s="7">
        <v>3004</v>
      </c>
      <c r="C1046" s="7" t="str">
        <f>VLOOKUP(B1046,'[1]总表'!$C$2:$F$1053,2,FALSE)</f>
        <v>武汉经济技术开发区第一中学</v>
      </c>
      <c r="D1046" s="7" t="str">
        <f>VLOOKUP(B1046,'[1]总表'!$C:$F,3,FALSE)</f>
        <v>优秀在职教师</v>
      </c>
      <c r="E1046" s="7" t="str">
        <f>VLOOKUP(B1046,'[1]总表'!$C:$F,4,FALSE)</f>
        <v>高中物理教师</v>
      </c>
      <c r="F1046" s="8" t="s">
        <v>1033</v>
      </c>
      <c r="G1046" s="8">
        <v>70.05</v>
      </c>
      <c r="H1046" s="8">
        <v>82.2</v>
      </c>
      <c r="I1046" s="8">
        <v>78.55499999999999</v>
      </c>
      <c r="J1046" s="8">
        <v>2</v>
      </c>
      <c r="K1046" s="8" t="s">
        <v>13</v>
      </c>
    </row>
    <row r="1047" spans="1:11" s="1" customFormat="1" ht="31.5" customHeight="1">
      <c r="A1047" s="5">
        <v>1045</v>
      </c>
      <c r="B1047" s="7">
        <v>3004</v>
      </c>
      <c r="C1047" s="7" t="str">
        <f>VLOOKUP(B1047,'[1]总表'!$C$2:$F$1053,2,FALSE)</f>
        <v>武汉经济技术开发区第一中学</v>
      </c>
      <c r="D1047" s="7" t="str">
        <f>VLOOKUP(B1047,'[1]总表'!$C:$F,3,FALSE)</f>
        <v>优秀在职教师</v>
      </c>
      <c r="E1047" s="7" t="str">
        <f>VLOOKUP(B1047,'[1]总表'!$C:$F,4,FALSE)</f>
        <v>高中物理教师</v>
      </c>
      <c r="F1047" s="8" t="s">
        <v>1034</v>
      </c>
      <c r="G1047" s="8">
        <v>72.44</v>
      </c>
      <c r="H1047" s="8">
        <v>79.8</v>
      </c>
      <c r="I1047" s="8">
        <v>77.59199999999998</v>
      </c>
      <c r="J1047" s="8">
        <v>3</v>
      </c>
      <c r="K1047" s="8"/>
    </row>
    <row r="1048" spans="1:11" s="1" customFormat="1" ht="31.5" customHeight="1">
      <c r="A1048" s="5">
        <v>1046</v>
      </c>
      <c r="B1048" s="7">
        <v>3004</v>
      </c>
      <c r="C1048" s="7" t="str">
        <f>VLOOKUP(B1048,'[1]总表'!$C$2:$F$1053,2,FALSE)</f>
        <v>武汉经济技术开发区第一中学</v>
      </c>
      <c r="D1048" s="7" t="str">
        <f>VLOOKUP(B1048,'[1]总表'!$C:$F,3,FALSE)</f>
        <v>优秀在职教师</v>
      </c>
      <c r="E1048" s="7" t="str">
        <f>VLOOKUP(B1048,'[1]总表'!$C:$F,4,FALSE)</f>
        <v>高中物理教师</v>
      </c>
      <c r="F1048" s="8" t="s">
        <v>1035</v>
      </c>
      <c r="G1048" s="8">
        <v>61.31</v>
      </c>
      <c r="H1048" s="8">
        <v>83.4</v>
      </c>
      <c r="I1048" s="8">
        <v>76.773</v>
      </c>
      <c r="J1048" s="8">
        <v>4</v>
      </c>
      <c r="K1048" s="8"/>
    </row>
    <row r="1049" spans="1:11" s="1" customFormat="1" ht="31.5" customHeight="1">
      <c r="A1049" s="5">
        <v>1047</v>
      </c>
      <c r="B1049" s="7">
        <v>3004</v>
      </c>
      <c r="C1049" s="7" t="str">
        <f>VLOOKUP(B1049,'[1]总表'!$C$2:$F$1053,2,FALSE)</f>
        <v>武汉经济技术开发区第一中学</v>
      </c>
      <c r="D1049" s="7" t="str">
        <f>VLOOKUP(B1049,'[1]总表'!$C:$F,3,FALSE)</f>
        <v>优秀在职教师</v>
      </c>
      <c r="E1049" s="7" t="str">
        <f>VLOOKUP(B1049,'[1]总表'!$C:$F,4,FALSE)</f>
        <v>高中物理教师</v>
      </c>
      <c r="F1049" s="8" t="s">
        <v>1036</v>
      </c>
      <c r="G1049" s="8">
        <v>55.63</v>
      </c>
      <c r="H1049" s="8">
        <v>85.2</v>
      </c>
      <c r="I1049" s="8">
        <v>76.32900000000001</v>
      </c>
      <c r="J1049" s="8">
        <v>5</v>
      </c>
      <c r="K1049" s="8"/>
    </row>
    <row r="1050" spans="1:11" s="1" customFormat="1" ht="31.5" customHeight="1">
      <c r="A1050" s="5">
        <v>1048</v>
      </c>
      <c r="B1050" s="7">
        <v>3004</v>
      </c>
      <c r="C1050" s="7" t="str">
        <f>VLOOKUP(B1050,'[1]总表'!$C$2:$F$1053,2,FALSE)</f>
        <v>武汉经济技术开发区第一中学</v>
      </c>
      <c r="D1050" s="7" t="str">
        <f>VLOOKUP(B1050,'[1]总表'!$C:$F,3,FALSE)</f>
        <v>优秀在职教师</v>
      </c>
      <c r="E1050" s="7" t="str">
        <f>VLOOKUP(B1050,'[1]总表'!$C:$F,4,FALSE)</f>
        <v>高中物理教师</v>
      </c>
      <c r="F1050" s="8" t="s">
        <v>1037</v>
      </c>
      <c r="G1050" s="8">
        <v>59.8</v>
      </c>
      <c r="H1050" s="8">
        <v>81.2</v>
      </c>
      <c r="I1050" s="8">
        <v>74.78</v>
      </c>
      <c r="J1050" s="8">
        <v>6</v>
      </c>
      <c r="K1050" s="8"/>
    </row>
    <row r="1051" spans="1:11" s="1" customFormat="1" ht="31.5" customHeight="1">
      <c r="A1051" s="5">
        <v>1049</v>
      </c>
      <c r="B1051" s="7">
        <v>3005</v>
      </c>
      <c r="C1051" s="7" t="str">
        <f>VLOOKUP(B1051,'[1]总表'!$C$2:$F$1053,2,FALSE)</f>
        <v>武汉经济技术开发区第一中学</v>
      </c>
      <c r="D1051" s="7" t="str">
        <f>VLOOKUP(B1051,'[1]总表'!$C:$F,3,FALSE)</f>
        <v>优秀在职教师</v>
      </c>
      <c r="E1051" s="7" t="str">
        <f>VLOOKUP(B1051,'[1]总表'!$C:$F,4,FALSE)</f>
        <v>高中历史教师</v>
      </c>
      <c r="F1051" s="8" t="s">
        <v>1038</v>
      </c>
      <c r="G1051" s="8">
        <v>70.22</v>
      </c>
      <c r="H1051" s="8">
        <v>85.2</v>
      </c>
      <c r="I1051" s="8">
        <v>80.706</v>
      </c>
      <c r="J1051" s="8">
        <v>1</v>
      </c>
      <c r="K1051" s="8" t="s">
        <v>13</v>
      </c>
    </row>
    <row r="1052" spans="1:11" s="1" customFormat="1" ht="31.5" customHeight="1">
      <c r="A1052" s="5">
        <v>1050</v>
      </c>
      <c r="B1052" s="7">
        <v>3005</v>
      </c>
      <c r="C1052" s="7" t="str">
        <f>VLOOKUP(B1052,'[1]总表'!$C$2:$F$1053,2,FALSE)</f>
        <v>武汉经济技术开发区第一中学</v>
      </c>
      <c r="D1052" s="7" t="str">
        <f>VLOOKUP(B1052,'[1]总表'!$C:$F,3,FALSE)</f>
        <v>优秀在职教师</v>
      </c>
      <c r="E1052" s="7" t="str">
        <f>VLOOKUP(B1052,'[1]总表'!$C:$F,4,FALSE)</f>
        <v>高中历史教师</v>
      </c>
      <c r="F1052" s="8" t="s">
        <v>1039</v>
      </c>
      <c r="G1052" s="8">
        <v>65.85</v>
      </c>
      <c r="H1052" s="8">
        <v>83.8</v>
      </c>
      <c r="I1052" s="8">
        <v>78.41499999999999</v>
      </c>
      <c r="J1052" s="8">
        <v>2</v>
      </c>
      <c r="K1052" s="8"/>
    </row>
    <row r="1053" spans="1:11" s="1" customFormat="1" ht="31.5" customHeight="1">
      <c r="A1053" s="5">
        <v>1051</v>
      </c>
      <c r="B1053" s="7">
        <v>3005</v>
      </c>
      <c r="C1053" s="7" t="str">
        <f>VLOOKUP(B1053,'[1]总表'!$C$2:$F$1053,2,FALSE)</f>
        <v>武汉经济技术开发区第一中学</v>
      </c>
      <c r="D1053" s="7" t="str">
        <f>VLOOKUP(B1053,'[1]总表'!$C:$F,3,FALSE)</f>
        <v>优秀在职教师</v>
      </c>
      <c r="E1053" s="7" t="str">
        <f>VLOOKUP(B1053,'[1]总表'!$C:$F,4,FALSE)</f>
        <v>高中历史教师</v>
      </c>
      <c r="F1053" s="8" t="s">
        <v>1040</v>
      </c>
      <c r="G1053" s="8">
        <v>64.1</v>
      </c>
      <c r="H1053" s="8">
        <v>83.5</v>
      </c>
      <c r="I1053" s="8">
        <v>77.67999999999999</v>
      </c>
      <c r="J1053" s="8">
        <v>3</v>
      </c>
      <c r="K1053" s="8"/>
    </row>
  </sheetData>
  <sheetProtection/>
  <mergeCells count="1">
    <mergeCell ref="A1:K1"/>
  </mergeCells>
  <printOptions horizontalCentered="1"/>
  <pageMargins left="0.19652777777777777" right="0.07847222222222222" top="1" bottom="1" header="0.5" footer="0.5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>微软用户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微软中国</dc:creator>
  <cp:keywords/>
  <dc:description/>
  <cp:lastModifiedBy>lenovo</cp:lastModifiedBy>
  <dcterms:created xsi:type="dcterms:W3CDTF">2012-03-21T03:28:31Z</dcterms:created>
  <dcterms:modified xsi:type="dcterms:W3CDTF">2022-08-21T10:55:00Z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eadingLayo">
    <vt:bool>true</vt:bool>
  </property>
  <property fmtid="{D5CDD505-2E9C-101B-9397-08002B2CF9AE}" pid="4" name="KSOProductBuildV">
    <vt:lpwstr>2052-11.1.0.12302</vt:lpwstr>
  </property>
  <property fmtid="{D5CDD505-2E9C-101B-9397-08002B2CF9AE}" pid="5" name="I">
    <vt:lpwstr>239E13CEB2AF40039E35E23173749DDA</vt:lpwstr>
  </property>
</Properties>
</file>