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<sst xmlns="http://schemas.openxmlformats.org/spreadsheetml/2006/main" count="551" uniqueCount="291">
  <si>
    <t>附件1</t>
  </si>
  <si>
    <t>2022年淄博市张店区卫生健康系统事业单位公开招聘
卫生专业技术人员面试人员成绩（Ⅰ类岗位）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</si>
  <si>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</si>
  <si>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</si>
  <si>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</si>
  <si>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</si>
  <si>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</si>
  <si>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</si>
  <si>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</si>
  <si>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张店区人民医院</t>
  </si>
  <si>
    <t>消化内科(120101)</t>
  </si>
  <si>
    <t>3701230060100444</t>
  </si>
  <si>
    <t>3701230060200237</t>
  </si>
  <si>
    <t>3701230060200035</t>
  </si>
  <si>
    <t>骨科(120104)</t>
  </si>
  <si>
    <t>3701230060100670</t>
  </si>
  <si>
    <t>放弃</t>
  </si>
  <si>
    <t>/</t>
  </si>
  <si>
    <t>3701230060100290</t>
  </si>
  <si>
    <t>3701230060200355</t>
  </si>
  <si>
    <t>检验科(120105)</t>
  </si>
  <si>
    <t>3701230073500188</t>
  </si>
  <si>
    <t>3701230073500285</t>
  </si>
  <si>
    <t>3701230073500132</t>
  </si>
  <si>
    <t>病理科(120107)</t>
  </si>
  <si>
    <t>3701230060100924</t>
  </si>
  <si>
    <t>护理(120108)</t>
  </si>
  <si>
    <t>3701230072200698</t>
  </si>
  <si>
    <t>取消面试资格</t>
  </si>
  <si>
    <t>遮挡面部，未上传辅机位视频</t>
  </si>
  <si>
    <t>3701230072200684</t>
  </si>
  <si>
    <t>3701230072200695</t>
  </si>
  <si>
    <t>张店区中医院</t>
  </si>
  <si>
    <t>内科E(120201)</t>
  </si>
  <si>
    <t>3701230067100073</t>
  </si>
  <si>
    <t>3701230067100135</t>
  </si>
  <si>
    <t>3701230067100061</t>
  </si>
  <si>
    <t>康复科(120202)</t>
  </si>
  <si>
    <t>3701230063800296</t>
  </si>
  <si>
    <t>急诊科、重症医学A(120203)</t>
  </si>
  <si>
    <t>3701230060200276</t>
  </si>
  <si>
    <t>3701230060100880</t>
  </si>
  <si>
    <t>放射医学B(120205)</t>
  </si>
  <si>
    <t>3701230073200036</t>
  </si>
  <si>
    <t>3701230073200118</t>
  </si>
  <si>
    <t>3701230073200201</t>
  </si>
  <si>
    <t>放射医学C(120206)</t>
  </si>
  <si>
    <t>3701230073200070</t>
  </si>
  <si>
    <t>护理(120208)</t>
  </si>
  <si>
    <t>3701230072100493</t>
  </si>
  <si>
    <t>3701230072100159</t>
  </si>
  <si>
    <t>3701230072100685</t>
  </si>
  <si>
    <t>3701230072200464</t>
  </si>
  <si>
    <t>3701230072200858</t>
  </si>
  <si>
    <t>3701230072100842</t>
  </si>
  <si>
    <t>精神卫生科(120209)</t>
  </si>
  <si>
    <t>3701230060100473</t>
  </si>
  <si>
    <t>3701230060200257</t>
  </si>
  <si>
    <t>3701230060100730</t>
  </si>
  <si>
    <t>3701230060100044</t>
  </si>
  <si>
    <t>麻醉科(120210)</t>
  </si>
  <si>
    <t>3701230061400090</t>
  </si>
  <si>
    <t>未上传辅机位</t>
  </si>
  <si>
    <t>3701230061400094</t>
  </si>
  <si>
    <t>张店区疾病预防控制中心</t>
  </si>
  <si>
    <t>疾病预防(120301)</t>
  </si>
  <si>
    <t>3701230077100162</t>
  </si>
  <si>
    <t>3701230077100087</t>
  </si>
  <si>
    <t>3701230077100038</t>
  </si>
  <si>
    <t>3701230077100150</t>
  </si>
  <si>
    <t>医防融合(120302)</t>
  </si>
  <si>
    <t>3701230060101039</t>
  </si>
  <si>
    <t>3701230060101070</t>
  </si>
  <si>
    <t>3701230060100496</t>
  </si>
  <si>
    <t>检验科(120303)</t>
  </si>
  <si>
    <t>3701230073500255</t>
  </si>
  <si>
    <t>3701230073500365</t>
  </si>
  <si>
    <t>3701230073500168</t>
  </si>
  <si>
    <t>张店区妇幼保健计划生育服务中心(张店区妇幼保健院)</t>
  </si>
  <si>
    <t>超声科(120401)</t>
  </si>
  <si>
    <t>3701230063500021</t>
  </si>
  <si>
    <t>预防接种(120402)</t>
  </si>
  <si>
    <t>3701230072100455</t>
  </si>
  <si>
    <t>3701230072200210</t>
  </si>
  <si>
    <t>3701230072100061</t>
  </si>
  <si>
    <t>麻醉科(120403)</t>
  </si>
  <si>
    <t>3701230061400055</t>
  </si>
  <si>
    <t>护理(120404)</t>
  </si>
  <si>
    <t>3701230072100961</t>
  </si>
  <si>
    <t>3701230072200543</t>
  </si>
  <si>
    <t>3701230072100143</t>
  </si>
  <si>
    <t>临床A(120405)</t>
  </si>
  <si>
    <t>3701230060100735</t>
  </si>
  <si>
    <t>3701230060100084</t>
  </si>
  <si>
    <t>3701230060200047</t>
  </si>
  <si>
    <t>3701230060100716</t>
  </si>
  <si>
    <t>3701230060100122</t>
  </si>
  <si>
    <t>3701230060200358</t>
  </si>
  <si>
    <t>张店区第二人民医院</t>
  </si>
  <si>
    <t>口腔医学(120502)</t>
  </si>
  <si>
    <t>3701230060300074</t>
  </si>
  <si>
    <t>3701230060300039</t>
  </si>
  <si>
    <t>3701230060300001</t>
  </si>
  <si>
    <t>3701230060300009</t>
  </si>
  <si>
    <t>3701230060300107</t>
  </si>
  <si>
    <t>3701230060300032</t>
  </si>
  <si>
    <t>3701230060300008</t>
  </si>
  <si>
    <t>3701230060300101</t>
  </si>
  <si>
    <t>3701230060300010</t>
  </si>
  <si>
    <t>3701230060300033</t>
  </si>
  <si>
    <t>3701230060300082</t>
  </si>
  <si>
    <t>护理学(120503)</t>
  </si>
  <si>
    <t>3701230072200392</t>
  </si>
  <si>
    <t>3701230072200112</t>
  </si>
  <si>
    <t>3701230072200614</t>
  </si>
  <si>
    <t>中药学(120504)</t>
  </si>
  <si>
    <t>3701230071200054</t>
  </si>
  <si>
    <t>3701230071200238</t>
  </si>
  <si>
    <t>3701230071200209</t>
  </si>
  <si>
    <t>张店区马尚中心卫生院</t>
  </si>
  <si>
    <t>临床内科(120601)</t>
  </si>
  <si>
    <t>3701230060200159</t>
  </si>
  <si>
    <t>3701230060100176</t>
  </si>
  <si>
    <t>张店区湖田卫生院</t>
  </si>
  <si>
    <t>临床(120701)</t>
  </si>
  <si>
    <t>3701230060200010</t>
  </si>
  <si>
    <t>2022年淄博市张店区卫生健康系统事业单位公开招聘
卫生专业技术人员面试人员名单（Ⅱ类岗位）</t>
  </si>
  <si>
    <t>姓名</t>
  </si>
  <si>
    <t>身份证号</t>
  </si>
  <si>
    <t>成绩</t>
  </si>
  <si>
    <t>淄博市张店区人民医院</t>
  </si>
  <si>
    <t>陈汐</t>
  </si>
  <si>
    <t>中医科(120112)</t>
  </si>
  <si>
    <t>370303********7227</t>
  </si>
  <si>
    <t>78.97</t>
  </si>
  <si>
    <t>卢亚南</t>
  </si>
  <si>
    <r>
      <rPr>
        <sz val="10"/>
        <color indexed="8"/>
        <rFont val="宋体"/>
        <charset val="134"/>
      </rPr>
      <t>内科</t>
    </r>
    <r>
      <rPr>
        <sz val="10"/>
        <color indexed="8"/>
        <rFont val="Arial"/>
        <charset val="134"/>
      </rPr>
      <t>B(120212)</t>
    </r>
  </si>
  <si>
    <t>372330********2222</t>
  </si>
  <si>
    <t>79.7</t>
  </si>
  <si>
    <t>刘玉颖</t>
  </si>
  <si>
    <r>
      <rPr>
        <sz val="10"/>
        <color indexed="8"/>
        <rFont val="宋体"/>
        <charset val="134"/>
      </rPr>
      <t>内科</t>
    </r>
    <r>
      <rPr>
        <sz val="10"/>
        <color indexed="8"/>
        <rFont val="Arial"/>
        <charset val="134"/>
      </rPr>
      <t>C(120213)</t>
    </r>
  </si>
  <si>
    <t>372330********3020</t>
  </si>
  <si>
    <t>臧奎</t>
  </si>
  <si>
    <r>
      <rPr>
        <sz val="10"/>
        <rFont val="宋体"/>
        <charset val="134"/>
      </rPr>
      <t>内科</t>
    </r>
    <r>
      <rPr>
        <sz val="10"/>
        <rFont val="Arial"/>
        <charset val="134"/>
      </rPr>
      <t>C(120213)</t>
    </r>
  </si>
  <si>
    <t>370303********2817</t>
  </si>
  <si>
    <t>80.5</t>
  </si>
  <si>
    <t>蒲忠杰</t>
  </si>
  <si>
    <r>
      <rPr>
        <sz val="10"/>
        <color indexed="8"/>
        <rFont val="宋体"/>
        <charset val="134"/>
      </rPr>
      <t>内科</t>
    </r>
    <r>
      <rPr>
        <sz val="10"/>
        <color indexed="8"/>
        <rFont val="Arial"/>
        <charset val="134"/>
      </rPr>
      <t>D(120214)</t>
    </r>
  </si>
  <si>
    <t>370302********5731</t>
  </si>
  <si>
    <t>85.13</t>
  </si>
  <si>
    <t>王天宇</t>
  </si>
  <si>
    <t>370303********001X</t>
  </si>
  <si>
    <t>67.79</t>
  </si>
  <si>
    <t>高嘉豪</t>
  </si>
  <si>
    <r>
      <rPr>
        <sz val="10"/>
        <color indexed="8"/>
        <rFont val="宋体"/>
        <charset val="134"/>
      </rPr>
      <t>外科</t>
    </r>
    <r>
      <rPr>
        <sz val="10"/>
        <color indexed="8"/>
        <rFont val="Arial"/>
        <charset val="134"/>
      </rPr>
      <t>(120220)</t>
    </r>
  </si>
  <si>
    <t>130683********8019</t>
  </si>
  <si>
    <t>李怡霖</t>
  </si>
  <si>
    <t>370685********6243</t>
  </si>
  <si>
    <t>秦英</t>
  </si>
  <si>
    <r>
      <rPr>
        <sz val="10"/>
        <color indexed="8"/>
        <rFont val="宋体"/>
        <charset val="134"/>
      </rPr>
      <t>骨伤科</t>
    </r>
    <r>
      <rPr>
        <sz val="10"/>
        <color indexed="8"/>
        <rFont val="Arial"/>
        <charset val="134"/>
      </rPr>
      <t>(120221)</t>
    </r>
  </si>
  <si>
    <t>371121********2973</t>
  </si>
  <si>
    <t>蔺吉新</t>
  </si>
  <si>
    <t>371424********1215</t>
  </si>
  <si>
    <t>72.92</t>
  </si>
  <si>
    <t>吴迪</t>
  </si>
  <si>
    <t>370322********6753</t>
  </si>
  <si>
    <t>65.52</t>
  </si>
  <si>
    <t>张店区妇幼保健计划生育服务中心</t>
  </si>
  <si>
    <t>梁传新</t>
  </si>
  <si>
    <t>内科（120407）</t>
  </si>
  <si>
    <t>372301********0029</t>
  </si>
  <si>
    <t>75.58</t>
  </si>
  <si>
    <t>张婷</t>
  </si>
  <si>
    <t>370321********2461</t>
  </si>
  <si>
    <t>73.48</t>
  </si>
  <si>
    <t>崔凯</t>
  </si>
  <si>
    <t>儿科  (120408)</t>
  </si>
  <si>
    <t>372901********0451</t>
  </si>
  <si>
    <t>80.25</t>
  </si>
  <si>
    <t>淄博市张店区第二人民医院（淄博口腔医院）</t>
  </si>
  <si>
    <t>王姝涵</t>
  </si>
  <si>
    <t>口腔医学(120507)</t>
  </si>
  <si>
    <t>370783********0928</t>
  </si>
  <si>
    <t>2022年张店区卫生健康系统招聘高层次、紧缺急需卫生专业技术人才面试人员名单</t>
  </si>
  <si>
    <t>杜悦</t>
  </si>
  <si>
    <t>药剂科</t>
  </si>
  <si>
    <t>372330********6160</t>
  </si>
  <si>
    <t>高梦佳</t>
  </si>
  <si>
    <t>371324********0323</t>
  </si>
  <si>
    <t>祝思路</t>
  </si>
  <si>
    <t>检验科</t>
  </si>
  <si>
    <t>370830********2243</t>
  </si>
  <si>
    <t>张艺</t>
  </si>
  <si>
    <t>371202********4745</t>
  </si>
  <si>
    <t>尹晓洁</t>
  </si>
  <si>
    <t>370303********6622</t>
  </si>
  <si>
    <t>郭鑫瑶</t>
  </si>
  <si>
    <t>370304********6541</t>
  </si>
  <si>
    <t>73.8</t>
  </si>
  <si>
    <t>张艳菊</t>
  </si>
  <si>
    <t>370302********4527</t>
  </si>
  <si>
    <t>73.78</t>
  </si>
  <si>
    <t>张波</t>
  </si>
  <si>
    <t>370681********0620</t>
  </si>
  <si>
    <t>72.26</t>
  </si>
  <si>
    <t>翟子敏</t>
  </si>
  <si>
    <t>超声科</t>
  </si>
  <si>
    <t>370911********0143</t>
  </si>
  <si>
    <t>苏悦</t>
  </si>
  <si>
    <t>371202********452X</t>
  </si>
  <si>
    <t>蒲如剑</t>
  </si>
  <si>
    <t>放射科</t>
  </si>
  <si>
    <t>370302********7534</t>
  </si>
  <si>
    <t>杨成林</t>
  </si>
  <si>
    <t>肿瘤科</t>
  </si>
  <si>
    <t>370305********5926</t>
  </si>
  <si>
    <t>靳祥云</t>
  </si>
  <si>
    <t>护理</t>
  </si>
  <si>
    <t>370826********3724</t>
  </si>
  <si>
    <t>85.1</t>
  </si>
  <si>
    <t>毕洁莹</t>
  </si>
  <si>
    <t>370306********2522</t>
  </si>
  <si>
    <t>赵磊</t>
  </si>
  <si>
    <t>内科A</t>
  </si>
  <si>
    <t>370303********7417</t>
  </si>
  <si>
    <t>79.42</t>
  </si>
  <si>
    <t>内科B</t>
  </si>
  <si>
    <t>孙丹</t>
  </si>
  <si>
    <t>370303********2821</t>
  </si>
  <si>
    <t>79.5</t>
  </si>
  <si>
    <t>纪文玉</t>
  </si>
  <si>
    <t>370304********352X</t>
  </si>
  <si>
    <t>国现旭</t>
  </si>
  <si>
    <t>内科C</t>
  </si>
  <si>
    <t>372901********3113</t>
  </si>
  <si>
    <t>79.22</t>
  </si>
  <si>
    <t>王妍</t>
  </si>
  <si>
    <t>130225********1923</t>
  </si>
  <si>
    <t>李世清</t>
  </si>
  <si>
    <t>急诊、重症医学</t>
  </si>
  <si>
    <t>370302********5448</t>
  </si>
  <si>
    <t>80.74</t>
  </si>
  <si>
    <t>高浩然</t>
  </si>
  <si>
    <t>精神卫生科</t>
  </si>
  <si>
    <t>370321********0021</t>
  </si>
  <si>
    <t>74.18</t>
  </si>
  <si>
    <t>王翠玲</t>
  </si>
  <si>
    <t>麻醉科</t>
  </si>
  <si>
    <t>370322********252X</t>
  </si>
  <si>
    <t>马化莘</t>
  </si>
  <si>
    <t>放射医学A</t>
  </si>
  <si>
    <t>370304********1011</t>
  </si>
  <si>
    <t>李佳琪</t>
  </si>
  <si>
    <t>放射医学B</t>
  </si>
  <si>
    <t>370306********1528</t>
  </si>
  <si>
    <t>淄博口腔医院</t>
  </si>
  <si>
    <t>谭向宇</t>
  </si>
  <si>
    <t>口腔科</t>
  </si>
  <si>
    <t>371521********7274</t>
  </si>
  <si>
    <t>张店区卫生和计划生育综合监督执法局</t>
  </si>
  <si>
    <t>王春河</t>
  </si>
  <si>
    <t>卫生监督</t>
  </si>
  <si>
    <t>372330********5851</t>
  </si>
  <si>
    <t>解美玲</t>
  </si>
  <si>
    <t>131126********2422</t>
  </si>
  <si>
    <t>吴振铎</t>
  </si>
  <si>
    <t>371203********3710</t>
  </si>
  <si>
    <t>夏 旗</t>
  </si>
  <si>
    <t>370724********475X</t>
  </si>
  <si>
    <t>张 琦</t>
  </si>
  <si>
    <t>230302********5821</t>
  </si>
  <si>
    <t>邢智涵</t>
  </si>
  <si>
    <t>370302********6025</t>
  </si>
  <si>
    <t>宋子红</t>
  </si>
  <si>
    <t>371324********5648</t>
  </si>
  <si>
    <t>83.54</t>
  </si>
  <si>
    <t>郭哲哲</t>
  </si>
  <si>
    <t>420606********0515</t>
  </si>
  <si>
    <t>77.3</t>
  </si>
  <si>
    <t>李思影</t>
  </si>
  <si>
    <t>370321********2425</t>
  </si>
  <si>
    <t>76.99</t>
  </si>
  <si>
    <t>常丽娟</t>
  </si>
  <si>
    <t>370305********2429</t>
  </si>
  <si>
    <t>76.55</t>
  </si>
  <si>
    <t>林子皓</t>
  </si>
  <si>
    <t>370783********3972</t>
  </si>
  <si>
    <t>74.69</t>
  </si>
  <si>
    <t>宋佳慧</t>
  </si>
  <si>
    <t>370304********6225</t>
  </si>
  <si>
    <t>74.45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</si>
</sst>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176" fontId="1" fillId="0" borderId="0" xfId="0" applyNumberFormat="1" applyFont="1" applyFill="1" applyAlignment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/>
    </xf>
    <xf numFmtId="177" fontId="11" fillId="0" borderId="1" xfId="0" applyNumberFormat="1" applyFont="1" applyFill="1" applyBorder="1" applyAlignment="1" applyProtection="1">
      <alignment horizontal="center"/>
    </xf>
    <xf numFmtId="177" fontId="10" fillId="0" borderId="1" xfId="0" applyNumberFormat="1" applyFont="1" applyFill="1" applyBorder="1" applyAlignment="1" applyProtection="1">
      <alignment horizontal="center"/>
    </xf>
    <xf numFmtId="49" fontId="5" fillId="2" borderId="1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表样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2"/>
  <sheetViews>
    <sheetView tabSelected="1" workbookViewId="0">
      <selection activeCell="A1" sqref="$A1:$XFD1048576"/>
    </sheetView>
  </sheetViews>
  <sheetFormatPr defaultColWidth="9" defaultRowHeight="13.5" outlineLevelCol="6"/>
  <cols>
    <col min="1" max="1" width="43.875" style="1" customWidth="1"/>
    <col min="2" max="2" width="23.625" style="1" customWidth="1"/>
    <col min="3" max="3" width="15.375" style="1" customWidth="1"/>
    <col min="4" max="4" width="16" style="1" customWidth="1"/>
    <col min="5" max="5" width="9.375" style="1" customWidth="1"/>
    <col min="6" max="6" width="11.25" style="1" customWidth="1"/>
    <col min="7" max="7" width="23.875" style="3" customWidth="1"/>
    <col min="8" max="16384" width="9" style="1"/>
  </cols>
  <sheetData>
    <row r="1" s="1" customFormat="1" ht="18.75" spans="1:7">
      <c r="A1" s="4" t="s">
        <v>0</v>
      </c>
      <c r="B1" s="5"/>
      <c r="C1" s="5"/>
      <c r="D1" s="5"/>
      <c r="G1" s="3"/>
    </row>
    <row r="2" s="2" customFormat="1" ht="63" customHeight="1" spans="1:7">
      <c r="A2" s="6" t="s">
        <v>1</v>
      </c>
      <c r="B2" s="7"/>
      <c r="C2" s="7"/>
      <c r="D2" s="7"/>
      <c r="E2" s="7"/>
      <c r="F2" s="7"/>
      <c r="G2" s="7"/>
    </row>
    <row r="3" s="1" customForma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="1" customFormat="1" spans="1:7">
      <c r="A4" s="10" t="s">
        <v>9</v>
      </c>
      <c r="B4" s="10" t="s">
        <v>10</v>
      </c>
      <c r="C4" s="11">
        <v>120101</v>
      </c>
      <c r="D4" s="11" t="s">
        <v>11</v>
      </c>
      <c r="E4" s="11">
        <v>68</v>
      </c>
      <c r="F4" s="12">
        <v>82.04</v>
      </c>
      <c r="G4" s="13">
        <f t="shared" ref="G4:G6" si="0">E4*0.4+F4*0.6</f>
        <v>76.424</v>
      </c>
    </row>
    <row r="5" s="1" customFormat="1" spans="1:7">
      <c r="A5" s="10" t="s">
        <v>9</v>
      </c>
      <c r="B5" s="10" t="s">
        <v>10</v>
      </c>
      <c r="C5" s="11">
        <v>120101</v>
      </c>
      <c r="D5" s="11" t="s">
        <v>12</v>
      </c>
      <c r="E5" s="11">
        <v>54</v>
      </c>
      <c r="F5" s="12">
        <v>83.31</v>
      </c>
      <c r="G5" s="13">
        <f t="shared" si="0"/>
        <v>71.586</v>
      </c>
    </row>
    <row r="6" s="1" customFormat="1" spans="1:7">
      <c r="A6" s="10" t="s">
        <v>9</v>
      </c>
      <c r="B6" s="10" t="s">
        <v>10</v>
      </c>
      <c r="C6" s="11">
        <v>120101</v>
      </c>
      <c r="D6" s="11" t="s">
        <v>13</v>
      </c>
      <c r="E6" s="11">
        <v>59</v>
      </c>
      <c r="F6" s="12">
        <v>79.94</v>
      </c>
      <c r="G6" s="13">
        <f t="shared" si="0"/>
        <v>71.564</v>
      </c>
    </row>
    <row r="7" s="1" customFormat="1" spans="1:7">
      <c r="A7" s="10" t="s">
        <v>9</v>
      </c>
      <c r="B7" s="10" t="s">
        <v>14</v>
      </c>
      <c r="C7" s="11">
        <v>120104</v>
      </c>
      <c r="D7" s="11" t="s">
        <v>15</v>
      </c>
      <c r="E7" s="11">
        <v>54</v>
      </c>
      <c r="F7" s="10" t="s">
        <v>16</v>
      </c>
      <c r="G7" s="13" t="s">
        <v>17</v>
      </c>
    </row>
    <row r="8" s="1" customFormat="1" spans="1:7">
      <c r="A8" s="10" t="s">
        <v>9</v>
      </c>
      <c r="B8" s="10" t="s">
        <v>14</v>
      </c>
      <c r="C8" s="11">
        <v>120104</v>
      </c>
      <c r="D8" s="11" t="s">
        <v>18</v>
      </c>
      <c r="E8" s="11">
        <v>56</v>
      </c>
      <c r="F8" s="12">
        <v>71.09</v>
      </c>
      <c r="G8" s="13">
        <f t="shared" ref="G8:G12" si="1">E8*0.4+F8*0.6</f>
        <v>65.054</v>
      </c>
    </row>
    <row r="9" s="1" customFormat="1" spans="1:7">
      <c r="A9" s="10" t="s">
        <v>9</v>
      </c>
      <c r="B9" s="10" t="s">
        <v>14</v>
      </c>
      <c r="C9" s="11">
        <v>120104</v>
      </c>
      <c r="D9" s="11" t="s">
        <v>19</v>
      </c>
      <c r="E9" s="11">
        <v>44</v>
      </c>
      <c r="F9" s="12">
        <v>77.16</v>
      </c>
      <c r="G9" s="13">
        <f t="shared" si="1"/>
        <v>63.896</v>
      </c>
    </row>
    <row r="10" s="1" customFormat="1" spans="1:7">
      <c r="A10" s="10" t="s">
        <v>9</v>
      </c>
      <c r="B10" s="10" t="s">
        <v>20</v>
      </c>
      <c r="C10" s="11">
        <v>120105</v>
      </c>
      <c r="D10" s="11" t="s">
        <v>21</v>
      </c>
      <c r="E10" s="11">
        <v>71</v>
      </c>
      <c r="F10" s="12">
        <v>81.26</v>
      </c>
      <c r="G10" s="13">
        <f t="shared" si="1"/>
        <v>77.156</v>
      </c>
    </row>
    <row r="11" s="1" customFormat="1" spans="1:7">
      <c r="A11" s="10" t="s">
        <v>9</v>
      </c>
      <c r="B11" s="10" t="s">
        <v>20</v>
      </c>
      <c r="C11" s="11">
        <v>120105</v>
      </c>
      <c r="D11" s="11" t="s">
        <v>22</v>
      </c>
      <c r="E11" s="11">
        <v>74</v>
      </c>
      <c r="F11" s="12">
        <v>69.7</v>
      </c>
      <c r="G11" s="13">
        <f t="shared" si="1"/>
        <v>71.42</v>
      </c>
    </row>
    <row r="12" s="1" customFormat="1" spans="1:7">
      <c r="A12" s="10" t="s">
        <v>9</v>
      </c>
      <c r="B12" s="10" t="s">
        <v>20</v>
      </c>
      <c r="C12" s="11">
        <v>120105</v>
      </c>
      <c r="D12" s="11" t="s">
        <v>23</v>
      </c>
      <c r="E12" s="11">
        <v>58</v>
      </c>
      <c r="F12" s="12">
        <v>43.36</v>
      </c>
      <c r="G12" s="13">
        <f t="shared" si="1"/>
        <v>49.216</v>
      </c>
    </row>
    <row r="13" s="1" customFormat="1" spans="1:7">
      <c r="A13" s="10" t="s">
        <v>9</v>
      </c>
      <c r="B13" s="10" t="s">
        <v>24</v>
      </c>
      <c r="C13" s="11">
        <v>120107</v>
      </c>
      <c r="D13" s="11" t="s">
        <v>25</v>
      </c>
      <c r="E13" s="11">
        <v>50</v>
      </c>
      <c r="F13" s="10" t="s">
        <v>16</v>
      </c>
      <c r="G13" s="13" t="s">
        <v>17</v>
      </c>
    </row>
    <row r="14" s="1" customFormat="1" spans="1:7">
      <c r="A14" s="10" t="s">
        <v>9</v>
      </c>
      <c r="B14" s="10" t="s">
        <v>26</v>
      </c>
      <c r="C14" s="11">
        <v>120108</v>
      </c>
      <c r="D14" s="11" t="s">
        <v>27</v>
      </c>
      <c r="E14" s="11">
        <v>66</v>
      </c>
      <c r="F14" s="12" t="s">
        <v>28</v>
      </c>
      <c r="G14" s="14" t="s">
        <v>29</v>
      </c>
    </row>
    <row r="15" s="1" customFormat="1" spans="1:7">
      <c r="A15" s="10" t="s">
        <v>9</v>
      </c>
      <c r="B15" s="10" t="s">
        <v>26</v>
      </c>
      <c r="C15" s="11">
        <v>120108</v>
      </c>
      <c r="D15" s="11" t="s">
        <v>30</v>
      </c>
      <c r="E15" s="11">
        <v>66</v>
      </c>
      <c r="F15" s="12">
        <v>80</v>
      </c>
      <c r="G15" s="13">
        <f t="shared" ref="G15:G19" si="2">E15*0.4+F15*0.6</f>
        <v>74.4</v>
      </c>
    </row>
    <row r="16" s="1" customFormat="1" spans="1:7">
      <c r="A16" s="10" t="s">
        <v>9</v>
      </c>
      <c r="B16" s="10" t="s">
        <v>26</v>
      </c>
      <c r="C16" s="11">
        <v>120108</v>
      </c>
      <c r="D16" s="11" t="s">
        <v>31</v>
      </c>
      <c r="E16" s="11">
        <v>65</v>
      </c>
      <c r="F16" s="12">
        <v>68.7</v>
      </c>
      <c r="G16" s="13">
        <f t="shared" si="2"/>
        <v>67.22</v>
      </c>
    </row>
    <row r="17" s="1" customFormat="1" spans="1:7">
      <c r="A17" s="10" t="s">
        <v>32</v>
      </c>
      <c r="B17" s="10" t="s">
        <v>33</v>
      </c>
      <c r="C17" s="11">
        <v>120201</v>
      </c>
      <c r="D17" s="11" t="s">
        <v>34</v>
      </c>
      <c r="E17" s="11">
        <v>71</v>
      </c>
      <c r="F17" s="12">
        <v>76.42</v>
      </c>
      <c r="G17" s="13">
        <f t="shared" si="2"/>
        <v>74.252</v>
      </c>
    </row>
    <row r="18" s="1" customFormat="1" spans="1:7">
      <c r="A18" s="10" t="s">
        <v>32</v>
      </c>
      <c r="B18" s="10" t="s">
        <v>33</v>
      </c>
      <c r="C18" s="11">
        <v>120201</v>
      </c>
      <c r="D18" s="11" t="s">
        <v>35</v>
      </c>
      <c r="E18" s="11">
        <v>65</v>
      </c>
      <c r="F18" s="12">
        <v>78.09</v>
      </c>
      <c r="G18" s="13">
        <f t="shared" si="2"/>
        <v>72.854</v>
      </c>
    </row>
    <row r="19" s="1" customFormat="1" spans="1:7">
      <c r="A19" s="10" t="s">
        <v>32</v>
      </c>
      <c r="B19" s="10" t="s">
        <v>33</v>
      </c>
      <c r="C19" s="11">
        <v>120201</v>
      </c>
      <c r="D19" s="11" t="s">
        <v>36</v>
      </c>
      <c r="E19" s="11">
        <v>59</v>
      </c>
      <c r="F19" s="12">
        <v>75.55</v>
      </c>
      <c r="G19" s="13">
        <f t="shared" si="2"/>
        <v>68.93</v>
      </c>
    </row>
    <row r="20" s="1" customFormat="1" spans="1:7">
      <c r="A20" s="10" t="s">
        <v>32</v>
      </c>
      <c r="B20" s="10" t="s">
        <v>37</v>
      </c>
      <c r="C20" s="11">
        <v>120202</v>
      </c>
      <c r="D20" s="11" t="s">
        <v>38</v>
      </c>
      <c r="E20" s="11">
        <v>59</v>
      </c>
      <c r="F20" s="10" t="s">
        <v>16</v>
      </c>
      <c r="G20" s="13" t="s">
        <v>17</v>
      </c>
    </row>
    <row r="21" s="1" customFormat="1" spans="1:7">
      <c r="A21" s="10" t="s">
        <v>32</v>
      </c>
      <c r="B21" s="10" t="s">
        <v>39</v>
      </c>
      <c r="C21" s="11">
        <v>120203</v>
      </c>
      <c r="D21" s="11" t="s">
        <v>40</v>
      </c>
      <c r="E21" s="11">
        <v>56</v>
      </c>
      <c r="F21" s="10" t="s">
        <v>16</v>
      </c>
      <c r="G21" s="13" t="s">
        <v>17</v>
      </c>
    </row>
    <row r="22" s="1" customFormat="1" spans="1:7">
      <c r="A22" s="10" t="s">
        <v>32</v>
      </c>
      <c r="B22" s="10" t="s">
        <v>39</v>
      </c>
      <c r="C22" s="11">
        <v>120203</v>
      </c>
      <c r="D22" s="11" t="s">
        <v>41</v>
      </c>
      <c r="E22" s="11">
        <v>50</v>
      </c>
      <c r="F22" s="12">
        <v>74.48</v>
      </c>
      <c r="G22" s="13">
        <f t="shared" ref="G22:G36" si="3">E22*0.4+F22*0.6</f>
        <v>64.688</v>
      </c>
    </row>
    <row r="23" s="1" customFormat="1" spans="1:7">
      <c r="A23" s="10" t="s">
        <v>32</v>
      </c>
      <c r="B23" s="10" t="s">
        <v>42</v>
      </c>
      <c r="C23" s="11">
        <v>120205</v>
      </c>
      <c r="D23" s="11" t="s">
        <v>43</v>
      </c>
      <c r="E23" s="11">
        <v>52</v>
      </c>
      <c r="F23" s="10" t="s">
        <v>16</v>
      </c>
      <c r="G23" s="13" t="s">
        <v>17</v>
      </c>
    </row>
    <row r="24" s="1" customFormat="1" spans="1:7">
      <c r="A24" s="10" t="s">
        <v>32</v>
      </c>
      <c r="B24" s="10" t="s">
        <v>42</v>
      </c>
      <c r="C24" s="11">
        <v>120205</v>
      </c>
      <c r="D24" s="11" t="s">
        <v>44</v>
      </c>
      <c r="E24" s="11">
        <v>47</v>
      </c>
      <c r="F24" s="10" t="s">
        <v>16</v>
      </c>
      <c r="G24" s="13" t="s">
        <v>17</v>
      </c>
    </row>
    <row r="25" s="1" customFormat="1" spans="1:7">
      <c r="A25" s="10" t="s">
        <v>32</v>
      </c>
      <c r="B25" s="10" t="s">
        <v>42</v>
      </c>
      <c r="C25" s="11">
        <v>120205</v>
      </c>
      <c r="D25" s="11" t="s">
        <v>45</v>
      </c>
      <c r="E25" s="11">
        <v>62</v>
      </c>
      <c r="F25" s="12">
        <v>77.91</v>
      </c>
      <c r="G25" s="13">
        <f t="shared" si="3"/>
        <v>71.546</v>
      </c>
    </row>
    <row r="26" s="1" customFormat="1" spans="1:7">
      <c r="A26" s="10" t="s">
        <v>32</v>
      </c>
      <c r="B26" s="10" t="s">
        <v>46</v>
      </c>
      <c r="C26" s="11">
        <v>120206</v>
      </c>
      <c r="D26" s="11" t="s">
        <v>47</v>
      </c>
      <c r="E26" s="11">
        <v>52</v>
      </c>
      <c r="F26" s="12">
        <v>76.85</v>
      </c>
      <c r="G26" s="13">
        <f t="shared" si="3"/>
        <v>66.91</v>
      </c>
    </row>
    <row r="27" s="1" customFormat="1" spans="1:7">
      <c r="A27" s="10" t="s">
        <v>32</v>
      </c>
      <c r="B27" s="10" t="s">
        <v>48</v>
      </c>
      <c r="C27" s="11">
        <v>120208</v>
      </c>
      <c r="D27" s="11" t="s">
        <v>49</v>
      </c>
      <c r="E27" s="11">
        <v>86</v>
      </c>
      <c r="F27" s="12">
        <v>87.26</v>
      </c>
      <c r="G27" s="13">
        <f t="shared" si="3"/>
        <v>86.756</v>
      </c>
    </row>
    <row r="28" s="1" customFormat="1" spans="1:7">
      <c r="A28" s="10" t="s">
        <v>32</v>
      </c>
      <c r="B28" s="10" t="s">
        <v>48</v>
      </c>
      <c r="C28" s="11">
        <v>120208</v>
      </c>
      <c r="D28" s="11" t="s">
        <v>50</v>
      </c>
      <c r="E28" s="11">
        <v>88</v>
      </c>
      <c r="F28" s="12">
        <v>83.23</v>
      </c>
      <c r="G28" s="13">
        <f t="shared" si="3"/>
        <v>85.138</v>
      </c>
    </row>
    <row r="29" s="1" customFormat="1" spans="1:7">
      <c r="A29" s="10" t="s">
        <v>32</v>
      </c>
      <c r="B29" s="10" t="s">
        <v>48</v>
      </c>
      <c r="C29" s="11">
        <v>120208</v>
      </c>
      <c r="D29" s="11" t="s">
        <v>51</v>
      </c>
      <c r="E29" s="11">
        <v>85</v>
      </c>
      <c r="F29" s="12">
        <v>82.5</v>
      </c>
      <c r="G29" s="13">
        <f t="shared" si="3"/>
        <v>83.5</v>
      </c>
    </row>
    <row r="30" s="1" customFormat="1" spans="1:7">
      <c r="A30" s="10" t="s">
        <v>32</v>
      </c>
      <c r="B30" s="10" t="s">
        <v>48</v>
      </c>
      <c r="C30" s="11">
        <v>120208</v>
      </c>
      <c r="D30" s="11" t="s">
        <v>52</v>
      </c>
      <c r="E30" s="11">
        <v>83</v>
      </c>
      <c r="F30" s="12">
        <v>82.57</v>
      </c>
      <c r="G30" s="13">
        <f t="shared" si="3"/>
        <v>82.742</v>
      </c>
    </row>
    <row r="31" s="1" customFormat="1" spans="1:7">
      <c r="A31" s="10" t="s">
        <v>32</v>
      </c>
      <c r="B31" s="10" t="s">
        <v>48</v>
      </c>
      <c r="C31" s="11">
        <v>120208</v>
      </c>
      <c r="D31" s="11" t="s">
        <v>53</v>
      </c>
      <c r="E31" s="11">
        <v>82</v>
      </c>
      <c r="F31" s="12">
        <v>76.44</v>
      </c>
      <c r="G31" s="13">
        <f t="shared" si="3"/>
        <v>78.664</v>
      </c>
    </row>
    <row r="32" s="1" customFormat="1" spans="1:7">
      <c r="A32" s="10" t="s">
        <v>32</v>
      </c>
      <c r="B32" s="10" t="s">
        <v>48</v>
      </c>
      <c r="C32" s="11">
        <v>120208</v>
      </c>
      <c r="D32" s="29" t="s">
        <v>54</v>
      </c>
      <c r="E32" s="11">
        <v>87</v>
      </c>
      <c r="F32" s="12">
        <v>72.77</v>
      </c>
      <c r="G32" s="13">
        <f t="shared" si="3"/>
        <v>78.462</v>
      </c>
    </row>
    <row r="33" s="1" customFormat="1" spans="1:7">
      <c r="A33" s="10" t="s">
        <v>32</v>
      </c>
      <c r="B33" s="10" t="s">
        <v>55</v>
      </c>
      <c r="C33" s="11">
        <v>120209</v>
      </c>
      <c r="D33" s="11" t="s">
        <v>56</v>
      </c>
      <c r="E33" s="11">
        <v>65</v>
      </c>
      <c r="F33" s="12">
        <v>81.33</v>
      </c>
      <c r="G33" s="13">
        <f t="shared" si="3"/>
        <v>74.798</v>
      </c>
    </row>
    <row r="34" s="1" customFormat="1" spans="1:7">
      <c r="A34" s="10" t="s">
        <v>32</v>
      </c>
      <c r="B34" s="10" t="s">
        <v>55</v>
      </c>
      <c r="C34" s="11">
        <v>120209</v>
      </c>
      <c r="D34" s="11" t="s">
        <v>57</v>
      </c>
      <c r="E34" s="11">
        <v>57</v>
      </c>
      <c r="F34" s="12">
        <v>79.23</v>
      </c>
      <c r="G34" s="13">
        <f t="shared" si="3"/>
        <v>70.338</v>
      </c>
    </row>
    <row r="35" s="1" customFormat="1" spans="1:7">
      <c r="A35" s="10" t="s">
        <v>32</v>
      </c>
      <c r="B35" s="10" t="s">
        <v>55</v>
      </c>
      <c r="C35" s="11">
        <v>120209</v>
      </c>
      <c r="D35" s="11" t="s">
        <v>58</v>
      </c>
      <c r="E35" s="11">
        <v>62</v>
      </c>
      <c r="F35" s="12">
        <v>74.47</v>
      </c>
      <c r="G35" s="13">
        <f t="shared" si="3"/>
        <v>69.482</v>
      </c>
    </row>
    <row r="36" s="1" customFormat="1" spans="1:7">
      <c r="A36" s="10" t="s">
        <v>32</v>
      </c>
      <c r="B36" s="10" t="s">
        <v>55</v>
      </c>
      <c r="C36" s="11">
        <v>120209</v>
      </c>
      <c r="D36" s="11" t="s">
        <v>59</v>
      </c>
      <c r="E36" s="11">
        <v>62</v>
      </c>
      <c r="F36" s="12">
        <v>74.22</v>
      </c>
      <c r="G36" s="13">
        <f t="shared" si="3"/>
        <v>69.332</v>
      </c>
    </row>
    <row r="37" s="1" customFormat="1" spans="1:7">
      <c r="A37" s="10" t="s">
        <v>32</v>
      </c>
      <c r="B37" s="10" t="s">
        <v>60</v>
      </c>
      <c r="C37" s="11">
        <v>120210</v>
      </c>
      <c r="D37" s="11" t="s">
        <v>61</v>
      </c>
      <c r="E37" s="11">
        <v>68</v>
      </c>
      <c r="F37" s="12" t="s">
        <v>28</v>
      </c>
      <c r="G37" s="13" t="s">
        <v>62</v>
      </c>
    </row>
    <row r="38" s="1" customFormat="1" spans="1:7">
      <c r="A38" s="10" t="s">
        <v>32</v>
      </c>
      <c r="B38" s="10" t="s">
        <v>60</v>
      </c>
      <c r="C38" s="11">
        <v>120210</v>
      </c>
      <c r="D38" s="11" t="s">
        <v>63</v>
      </c>
      <c r="E38" s="11">
        <v>65</v>
      </c>
      <c r="F38" s="12">
        <v>72.9</v>
      </c>
      <c r="G38" s="13">
        <f t="shared" ref="G38:G62" si="4">E38*0.4+F38*0.6</f>
        <v>69.74</v>
      </c>
    </row>
    <row r="39" s="1" customFormat="1" spans="1:7">
      <c r="A39" s="10" t="s">
        <v>64</v>
      </c>
      <c r="B39" s="10" t="s">
        <v>65</v>
      </c>
      <c r="C39" s="11">
        <v>120301</v>
      </c>
      <c r="D39" s="11" t="s">
        <v>66</v>
      </c>
      <c r="E39" s="11">
        <v>81</v>
      </c>
      <c r="F39" s="12">
        <v>79.25</v>
      </c>
      <c r="G39" s="13">
        <f t="shared" si="4"/>
        <v>79.95</v>
      </c>
    </row>
    <row r="40" s="1" customFormat="1" spans="1:7">
      <c r="A40" s="10" t="s">
        <v>64</v>
      </c>
      <c r="B40" s="10" t="s">
        <v>65</v>
      </c>
      <c r="C40" s="11">
        <v>120301</v>
      </c>
      <c r="D40" s="11" t="s">
        <v>67</v>
      </c>
      <c r="E40" s="11">
        <v>81</v>
      </c>
      <c r="F40" s="12">
        <v>78.95</v>
      </c>
      <c r="G40" s="13">
        <f t="shared" si="4"/>
        <v>79.77</v>
      </c>
    </row>
    <row r="41" s="1" customFormat="1" spans="1:7">
      <c r="A41" s="10" t="s">
        <v>64</v>
      </c>
      <c r="B41" s="10" t="s">
        <v>65</v>
      </c>
      <c r="C41" s="11">
        <v>120301</v>
      </c>
      <c r="D41" s="11" t="s">
        <v>68</v>
      </c>
      <c r="E41" s="11">
        <v>70</v>
      </c>
      <c r="F41" s="12">
        <v>82.55</v>
      </c>
      <c r="G41" s="13">
        <f t="shared" si="4"/>
        <v>77.53</v>
      </c>
    </row>
    <row r="42" s="1" customFormat="1" spans="1:7">
      <c r="A42" s="10" t="s">
        <v>64</v>
      </c>
      <c r="B42" s="10" t="s">
        <v>65</v>
      </c>
      <c r="C42" s="11">
        <v>120301</v>
      </c>
      <c r="D42" s="11" t="s">
        <v>69</v>
      </c>
      <c r="E42" s="11">
        <v>67</v>
      </c>
      <c r="F42" s="12">
        <v>71.35</v>
      </c>
      <c r="G42" s="13">
        <f t="shared" si="4"/>
        <v>69.61</v>
      </c>
    </row>
    <row r="43" s="1" customFormat="1" spans="1:7">
      <c r="A43" s="10" t="s">
        <v>64</v>
      </c>
      <c r="B43" s="10" t="s">
        <v>70</v>
      </c>
      <c r="C43" s="11">
        <v>120302</v>
      </c>
      <c r="D43" s="11" t="s">
        <v>71</v>
      </c>
      <c r="E43" s="11">
        <v>68</v>
      </c>
      <c r="F43" s="12">
        <v>85.21</v>
      </c>
      <c r="G43" s="13">
        <f t="shared" si="4"/>
        <v>78.326</v>
      </c>
    </row>
    <row r="44" s="1" customFormat="1" spans="1:7">
      <c r="A44" s="10" t="s">
        <v>64</v>
      </c>
      <c r="B44" s="10" t="s">
        <v>70</v>
      </c>
      <c r="C44" s="11">
        <v>120302</v>
      </c>
      <c r="D44" s="11" t="s">
        <v>72</v>
      </c>
      <c r="E44" s="11">
        <v>63</v>
      </c>
      <c r="F44" s="12">
        <v>73.06</v>
      </c>
      <c r="G44" s="13">
        <f t="shared" si="4"/>
        <v>69.036</v>
      </c>
    </row>
    <row r="45" s="1" customFormat="1" spans="1:7">
      <c r="A45" s="10" t="s">
        <v>64</v>
      </c>
      <c r="B45" s="10" t="s">
        <v>70</v>
      </c>
      <c r="C45" s="11">
        <v>120302</v>
      </c>
      <c r="D45" s="11" t="s">
        <v>73</v>
      </c>
      <c r="E45" s="11">
        <v>47</v>
      </c>
      <c r="F45" s="12">
        <v>76.31</v>
      </c>
      <c r="G45" s="13">
        <f t="shared" si="4"/>
        <v>64.586</v>
      </c>
    </row>
    <row r="46" s="1" customFormat="1" spans="1:7">
      <c r="A46" s="10" t="s">
        <v>64</v>
      </c>
      <c r="B46" s="10" t="s">
        <v>74</v>
      </c>
      <c r="C46" s="11">
        <v>120303</v>
      </c>
      <c r="D46" s="11" t="s">
        <v>75</v>
      </c>
      <c r="E46" s="11">
        <v>57</v>
      </c>
      <c r="F46" s="12">
        <v>75.01</v>
      </c>
      <c r="G46" s="13">
        <f t="shared" si="4"/>
        <v>67.806</v>
      </c>
    </row>
    <row r="47" s="1" customFormat="1" spans="1:7">
      <c r="A47" s="10" t="s">
        <v>64</v>
      </c>
      <c r="B47" s="10" t="s">
        <v>74</v>
      </c>
      <c r="C47" s="11">
        <v>120303</v>
      </c>
      <c r="D47" s="11" t="s">
        <v>76</v>
      </c>
      <c r="E47" s="11">
        <v>60</v>
      </c>
      <c r="F47" s="12">
        <v>72.48</v>
      </c>
      <c r="G47" s="13">
        <f t="shared" si="4"/>
        <v>67.488</v>
      </c>
    </row>
    <row r="48" s="1" customFormat="1" spans="1:7">
      <c r="A48" s="10" t="s">
        <v>64</v>
      </c>
      <c r="B48" s="10" t="s">
        <v>74</v>
      </c>
      <c r="C48" s="11">
        <v>120303</v>
      </c>
      <c r="D48" s="11" t="s">
        <v>77</v>
      </c>
      <c r="E48" s="11">
        <v>48</v>
      </c>
      <c r="F48" s="12">
        <v>73.36</v>
      </c>
      <c r="G48" s="13">
        <f t="shared" si="4"/>
        <v>63.216</v>
      </c>
    </row>
    <row r="49" s="1" customFormat="1" spans="1:7">
      <c r="A49" s="10" t="s">
        <v>78</v>
      </c>
      <c r="B49" s="10" t="s">
        <v>79</v>
      </c>
      <c r="C49" s="11">
        <v>120401</v>
      </c>
      <c r="D49" s="29" t="s">
        <v>80</v>
      </c>
      <c r="E49" s="11">
        <v>60</v>
      </c>
      <c r="F49" s="12">
        <v>77.99</v>
      </c>
      <c r="G49" s="13">
        <f t="shared" si="4"/>
        <v>70.794</v>
      </c>
    </row>
    <row r="50" s="1" customFormat="1" spans="1:7">
      <c r="A50" s="10" t="s">
        <v>78</v>
      </c>
      <c r="B50" s="10" t="s">
        <v>81</v>
      </c>
      <c r="C50" s="11">
        <v>120402</v>
      </c>
      <c r="D50" s="11" t="s">
        <v>82</v>
      </c>
      <c r="E50" s="11">
        <v>84</v>
      </c>
      <c r="F50" s="12">
        <v>83.12</v>
      </c>
      <c r="G50" s="13">
        <f t="shared" si="4"/>
        <v>83.472</v>
      </c>
    </row>
    <row r="51" s="1" customFormat="1" spans="1:7">
      <c r="A51" s="10" t="s">
        <v>78</v>
      </c>
      <c r="B51" s="10" t="s">
        <v>81</v>
      </c>
      <c r="C51" s="11">
        <v>120402</v>
      </c>
      <c r="D51" s="11" t="s">
        <v>83</v>
      </c>
      <c r="E51" s="11">
        <v>80</v>
      </c>
      <c r="F51" s="12">
        <v>79.88</v>
      </c>
      <c r="G51" s="13">
        <f t="shared" si="4"/>
        <v>79.928</v>
      </c>
    </row>
    <row r="52" s="1" customFormat="1" spans="1:7">
      <c r="A52" s="10" t="s">
        <v>78</v>
      </c>
      <c r="B52" s="10" t="s">
        <v>81</v>
      </c>
      <c r="C52" s="11">
        <v>120402</v>
      </c>
      <c r="D52" s="11" t="s">
        <v>84</v>
      </c>
      <c r="E52" s="11">
        <v>81</v>
      </c>
      <c r="F52" s="12">
        <v>78.19</v>
      </c>
      <c r="G52" s="13">
        <f t="shared" si="4"/>
        <v>79.314</v>
      </c>
    </row>
    <row r="53" s="1" customFormat="1" spans="1:7">
      <c r="A53" s="10" t="s">
        <v>78</v>
      </c>
      <c r="B53" s="10" t="s">
        <v>85</v>
      </c>
      <c r="C53" s="11">
        <v>120403</v>
      </c>
      <c r="D53" s="11" t="s">
        <v>86</v>
      </c>
      <c r="E53" s="11">
        <v>76</v>
      </c>
      <c r="F53" s="12">
        <v>70.5</v>
      </c>
      <c r="G53" s="13">
        <f t="shared" si="4"/>
        <v>72.7</v>
      </c>
    </row>
    <row r="54" s="1" customFormat="1" spans="1:7">
      <c r="A54" s="10" t="s">
        <v>78</v>
      </c>
      <c r="B54" s="10" t="s">
        <v>87</v>
      </c>
      <c r="C54" s="11">
        <v>120404</v>
      </c>
      <c r="D54" s="11" t="s">
        <v>88</v>
      </c>
      <c r="E54" s="11">
        <v>85</v>
      </c>
      <c r="F54" s="12">
        <v>79.77</v>
      </c>
      <c r="G54" s="13">
        <f t="shared" si="4"/>
        <v>81.862</v>
      </c>
    </row>
    <row r="55" s="1" customFormat="1" spans="1:7">
      <c r="A55" s="10" t="s">
        <v>78</v>
      </c>
      <c r="B55" s="10" t="s">
        <v>87</v>
      </c>
      <c r="C55" s="11">
        <v>120404</v>
      </c>
      <c r="D55" s="11" t="s">
        <v>89</v>
      </c>
      <c r="E55" s="11">
        <v>81</v>
      </c>
      <c r="F55" s="12">
        <v>74.03</v>
      </c>
      <c r="G55" s="13">
        <f t="shared" si="4"/>
        <v>76.818</v>
      </c>
    </row>
    <row r="56" s="1" customFormat="1" spans="1:7">
      <c r="A56" s="10" t="s">
        <v>78</v>
      </c>
      <c r="B56" s="10" t="s">
        <v>87</v>
      </c>
      <c r="C56" s="11">
        <v>120404</v>
      </c>
      <c r="D56" s="11" t="s">
        <v>90</v>
      </c>
      <c r="E56" s="11">
        <v>85</v>
      </c>
      <c r="F56" s="11">
        <v>0</v>
      </c>
      <c r="G56" s="13">
        <f t="shared" si="4"/>
        <v>34</v>
      </c>
    </row>
    <row r="57" s="1" customFormat="1" spans="1:7">
      <c r="A57" s="10" t="s">
        <v>78</v>
      </c>
      <c r="B57" s="10" t="s">
        <v>91</v>
      </c>
      <c r="C57" s="11">
        <v>120405</v>
      </c>
      <c r="D57" s="11" t="s">
        <v>92</v>
      </c>
      <c r="E57" s="11">
        <v>66</v>
      </c>
      <c r="F57" s="12">
        <v>83.45</v>
      </c>
      <c r="G57" s="13">
        <f t="shared" si="4"/>
        <v>76.47</v>
      </c>
    </row>
    <row r="58" s="1" customFormat="1" spans="1:7">
      <c r="A58" s="10" t="s">
        <v>78</v>
      </c>
      <c r="B58" s="10" t="s">
        <v>91</v>
      </c>
      <c r="C58" s="11">
        <v>120405</v>
      </c>
      <c r="D58" s="11" t="s">
        <v>93</v>
      </c>
      <c r="E58" s="11">
        <v>60</v>
      </c>
      <c r="F58" s="12">
        <v>79.5</v>
      </c>
      <c r="G58" s="13">
        <f t="shared" si="4"/>
        <v>71.7</v>
      </c>
    </row>
    <row r="59" s="1" customFormat="1" spans="1:7">
      <c r="A59" s="10" t="s">
        <v>78</v>
      </c>
      <c r="B59" s="10" t="s">
        <v>91</v>
      </c>
      <c r="C59" s="11">
        <v>120405</v>
      </c>
      <c r="D59" s="11" t="s">
        <v>94</v>
      </c>
      <c r="E59" s="11">
        <v>64</v>
      </c>
      <c r="F59" s="12">
        <v>76.76</v>
      </c>
      <c r="G59" s="13">
        <f t="shared" si="4"/>
        <v>71.656</v>
      </c>
    </row>
    <row r="60" s="1" customFormat="1" spans="1:7">
      <c r="A60" s="10" t="s">
        <v>78</v>
      </c>
      <c r="B60" s="10" t="s">
        <v>91</v>
      </c>
      <c r="C60" s="11">
        <v>120405</v>
      </c>
      <c r="D60" s="11" t="s">
        <v>95</v>
      </c>
      <c r="E60" s="11">
        <v>62</v>
      </c>
      <c r="F60" s="12">
        <v>75.54</v>
      </c>
      <c r="G60" s="13">
        <f t="shared" si="4"/>
        <v>70.124</v>
      </c>
    </row>
    <row r="61" s="1" customFormat="1" spans="1:7">
      <c r="A61" s="10" t="s">
        <v>78</v>
      </c>
      <c r="B61" s="10" t="s">
        <v>91</v>
      </c>
      <c r="C61" s="11">
        <v>120405</v>
      </c>
      <c r="D61" s="11" t="s">
        <v>96</v>
      </c>
      <c r="E61" s="11">
        <v>57</v>
      </c>
      <c r="F61" s="12">
        <v>74.23</v>
      </c>
      <c r="G61" s="13">
        <f t="shared" si="4"/>
        <v>67.338</v>
      </c>
    </row>
    <row r="62" s="1" customFormat="1" spans="1:7">
      <c r="A62" s="10" t="s">
        <v>78</v>
      </c>
      <c r="B62" s="10" t="s">
        <v>91</v>
      </c>
      <c r="C62" s="11">
        <v>120405</v>
      </c>
      <c r="D62" s="11" t="s">
        <v>97</v>
      </c>
      <c r="E62" s="11">
        <v>56</v>
      </c>
      <c r="F62" s="12">
        <v>72.62</v>
      </c>
      <c r="G62" s="13">
        <f t="shared" si="4"/>
        <v>65.972</v>
      </c>
    </row>
    <row r="63" s="1" customFormat="1" spans="1:7">
      <c r="A63" s="10" t="s">
        <v>98</v>
      </c>
      <c r="B63" s="10" t="s">
        <v>99</v>
      </c>
      <c r="C63" s="11">
        <v>120502</v>
      </c>
      <c r="D63" s="11" t="s">
        <v>100</v>
      </c>
      <c r="E63" s="11">
        <v>74</v>
      </c>
      <c r="F63" s="10" t="s">
        <v>16</v>
      </c>
      <c r="G63" s="13" t="s">
        <v>17</v>
      </c>
    </row>
    <row r="64" s="1" customFormat="1" spans="1:7">
      <c r="A64" s="10" t="s">
        <v>98</v>
      </c>
      <c r="B64" s="10" t="s">
        <v>99</v>
      </c>
      <c r="C64" s="11">
        <v>120502</v>
      </c>
      <c r="D64" s="11" t="s">
        <v>101</v>
      </c>
      <c r="E64" s="11">
        <v>77</v>
      </c>
      <c r="F64" s="12">
        <v>86.16</v>
      </c>
      <c r="G64" s="13">
        <f t="shared" ref="G64:G82" si="5">E64*0.4+F64*0.6</f>
        <v>82.496</v>
      </c>
    </row>
    <row r="65" s="1" customFormat="1" spans="1:7">
      <c r="A65" s="10" t="s">
        <v>98</v>
      </c>
      <c r="B65" s="10" t="s">
        <v>99</v>
      </c>
      <c r="C65" s="11">
        <v>120502</v>
      </c>
      <c r="D65" s="11" t="s">
        <v>102</v>
      </c>
      <c r="E65" s="11">
        <v>75</v>
      </c>
      <c r="F65" s="12">
        <v>83.12</v>
      </c>
      <c r="G65" s="13">
        <f t="shared" si="5"/>
        <v>79.872</v>
      </c>
    </row>
    <row r="66" s="1" customFormat="1" spans="1:7">
      <c r="A66" s="10" t="s">
        <v>98</v>
      </c>
      <c r="B66" s="10" t="s">
        <v>99</v>
      </c>
      <c r="C66" s="11">
        <v>120502</v>
      </c>
      <c r="D66" s="11" t="s">
        <v>103</v>
      </c>
      <c r="E66" s="11">
        <v>74</v>
      </c>
      <c r="F66" s="12">
        <v>82.74</v>
      </c>
      <c r="G66" s="13">
        <f t="shared" si="5"/>
        <v>79.244</v>
      </c>
    </row>
    <row r="67" s="1" customFormat="1" spans="1:7">
      <c r="A67" s="10" t="s">
        <v>98</v>
      </c>
      <c r="B67" s="10" t="s">
        <v>99</v>
      </c>
      <c r="C67" s="11">
        <v>120502</v>
      </c>
      <c r="D67" s="11" t="s">
        <v>104</v>
      </c>
      <c r="E67" s="11">
        <v>77</v>
      </c>
      <c r="F67" s="12">
        <v>79.22</v>
      </c>
      <c r="G67" s="13">
        <f t="shared" si="5"/>
        <v>78.332</v>
      </c>
    </row>
    <row r="68" s="1" customFormat="1" spans="1:7">
      <c r="A68" s="10" t="s">
        <v>98</v>
      </c>
      <c r="B68" s="10" t="s">
        <v>99</v>
      </c>
      <c r="C68" s="11">
        <v>120502</v>
      </c>
      <c r="D68" s="11" t="s">
        <v>105</v>
      </c>
      <c r="E68" s="11">
        <v>70</v>
      </c>
      <c r="F68" s="12">
        <v>81.66</v>
      </c>
      <c r="G68" s="13">
        <f t="shared" si="5"/>
        <v>76.996</v>
      </c>
    </row>
    <row r="69" s="1" customFormat="1" spans="1:7">
      <c r="A69" s="10" t="s">
        <v>98</v>
      </c>
      <c r="B69" s="10" t="s">
        <v>99</v>
      </c>
      <c r="C69" s="11">
        <v>120502</v>
      </c>
      <c r="D69" s="11" t="s">
        <v>106</v>
      </c>
      <c r="E69" s="11">
        <v>69</v>
      </c>
      <c r="F69" s="12">
        <v>80.83</v>
      </c>
      <c r="G69" s="13">
        <f t="shared" si="5"/>
        <v>76.098</v>
      </c>
    </row>
    <row r="70" s="1" customFormat="1" spans="1:7">
      <c r="A70" s="10" t="s">
        <v>98</v>
      </c>
      <c r="B70" s="10" t="s">
        <v>99</v>
      </c>
      <c r="C70" s="11">
        <v>120502</v>
      </c>
      <c r="D70" s="11" t="s">
        <v>107</v>
      </c>
      <c r="E70" s="11">
        <v>66</v>
      </c>
      <c r="F70" s="12">
        <v>82.65</v>
      </c>
      <c r="G70" s="13">
        <f t="shared" si="5"/>
        <v>75.99</v>
      </c>
    </row>
    <row r="71" s="1" customFormat="1" spans="1:7">
      <c r="A71" s="10" t="s">
        <v>98</v>
      </c>
      <c r="B71" s="10" t="s">
        <v>99</v>
      </c>
      <c r="C71" s="11">
        <v>120502</v>
      </c>
      <c r="D71" s="11" t="s">
        <v>108</v>
      </c>
      <c r="E71" s="11">
        <v>67</v>
      </c>
      <c r="F71" s="12">
        <v>81.23</v>
      </c>
      <c r="G71" s="13">
        <f t="shared" si="5"/>
        <v>75.538</v>
      </c>
    </row>
    <row r="72" s="1" customFormat="1" spans="1:7">
      <c r="A72" s="10" t="s">
        <v>98</v>
      </c>
      <c r="B72" s="10" t="s">
        <v>99</v>
      </c>
      <c r="C72" s="11">
        <v>120502</v>
      </c>
      <c r="D72" s="11" t="s">
        <v>109</v>
      </c>
      <c r="E72" s="11">
        <v>61</v>
      </c>
      <c r="F72" s="12">
        <v>79.93</v>
      </c>
      <c r="G72" s="13">
        <f t="shared" si="5"/>
        <v>72.358</v>
      </c>
    </row>
    <row r="73" s="1" customFormat="1" spans="1:7">
      <c r="A73" s="10" t="s">
        <v>98</v>
      </c>
      <c r="B73" s="10" t="s">
        <v>99</v>
      </c>
      <c r="C73" s="11">
        <v>120502</v>
      </c>
      <c r="D73" s="11" t="s">
        <v>110</v>
      </c>
      <c r="E73" s="11">
        <v>61</v>
      </c>
      <c r="F73" s="12">
        <v>76.08</v>
      </c>
      <c r="G73" s="13">
        <f t="shared" si="5"/>
        <v>70.048</v>
      </c>
    </row>
    <row r="74" s="1" customFormat="1" spans="1:7">
      <c r="A74" s="10" t="s">
        <v>98</v>
      </c>
      <c r="B74" s="10" t="s">
        <v>111</v>
      </c>
      <c r="C74" s="11">
        <v>120503</v>
      </c>
      <c r="D74" s="11" t="s">
        <v>112</v>
      </c>
      <c r="E74" s="11">
        <v>70</v>
      </c>
      <c r="F74" s="12">
        <v>85.9</v>
      </c>
      <c r="G74" s="13">
        <f t="shared" si="5"/>
        <v>79.54</v>
      </c>
    </row>
    <row r="75" s="1" customFormat="1" spans="1:7">
      <c r="A75" s="10" t="s">
        <v>98</v>
      </c>
      <c r="B75" s="10" t="s">
        <v>111</v>
      </c>
      <c r="C75" s="11">
        <v>120503</v>
      </c>
      <c r="D75" s="11" t="s">
        <v>113</v>
      </c>
      <c r="E75" s="11">
        <v>74</v>
      </c>
      <c r="F75" s="12">
        <v>82.76</v>
      </c>
      <c r="G75" s="13">
        <f t="shared" si="5"/>
        <v>79.256</v>
      </c>
    </row>
    <row r="76" s="1" customFormat="1" spans="1:7">
      <c r="A76" s="10" t="s">
        <v>98</v>
      </c>
      <c r="B76" s="10" t="s">
        <v>111</v>
      </c>
      <c r="C76" s="11">
        <v>120503</v>
      </c>
      <c r="D76" s="11" t="s">
        <v>114</v>
      </c>
      <c r="E76" s="11">
        <v>50</v>
      </c>
      <c r="F76" s="12">
        <v>74.06</v>
      </c>
      <c r="G76" s="13">
        <f t="shared" si="5"/>
        <v>64.436</v>
      </c>
    </row>
    <row r="77" s="1" customFormat="1" spans="1:7">
      <c r="A77" s="10" t="s">
        <v>98</v>
      </c>
      <c r="B77" s="10" t="s">
        <v>115</v>
      </c>
      <c r="C77" s="11">
        <v>120504</v>
      </c>
      <c r="D77" s="11" t="s">
        <v>116</v>
      </c>
      <c r="E77" s="11">
        <v>68</v>
      </c>
      <c r="F77" s="12">
        <v>84.62</v>
      </c>
      <c r="G77" s="13">
        <f t="shared" si="5"/>
        <v>77.972</v>
      </c>
    </row>
    <row r="78" s="1" customFormat="1" spans="1:7">
      <c r="A78" s="10" t="s">
        <v>98</v>
      </c>
      <c r="B78" s="10" t="s">
        <v>115</v>
      </c>
      <c r="C78" s="11">
        <v>120504</v>
      </c>
      <c r="D78" s="11" t="s">
        <v>117</v>
      </c>
      <c r="E78" s="11">
        <v>59</v>
      </c>
      <c r="F78" s="12">
        <v>83.35</v>
      </c>
      <c r="G78" s="13">
        <f t="shared" si="5"/>
        <v>73.61</v>
      </c>
    </row>
    <row r="79" s="1" customFormat="1" spans="1:7">
      <c r="A79" s="10" t="s">
        <v>98</v>
      </c>
      <c r="B79" s="10" t="s">
        <v>115</v>
      </c>
      <c r="C79" s="11">
        <v>120504</v>
      </c>
      <c r="D79" s="11" t="s">
        <v>118</v>
      </c>
      <c r="E79" s="11">
        <v>51</v>
      </c>
      <c r="F79" s="12">
        <v>74.05</v>
      </c>
      <c r="G79" s="13">
        <f t="shared" si="5"/>
        <v>64.83</v>
      </c>
    </row>
    <row r="80" s="1" customFormat="1" spans="1:7">
      <c r="A80" s="10" t="s">
        <v>119</v>
      </c>
      <c r="B80" s="10" t="s">
        <v>120</v>
      </c>
      <c r="C80" s="11">
        <v>120601</v>
      </c>
      <c r="D80" s="11" t="s">
        <v>121</v>
      </c>
      <c r="E80" s="11">
        <v>72</v>
      </c>
      <c r="F80" s="12">
        <v>75.56</v>
      </c>
      <c r="G80" s="13">
        <f t="shared" si="5"/>
        <v>74.136</v>
      </c>
    </row>
    <row r="81" s="1" customFormat="1" spans="1:7">
      <c r="A81" s="10" t="s">
        <v>119</v>
      </c>
      <c r="B81" s="10" t="s">
        <v>120</v>
      </c>
      <c r="C81" s="11">
        <v>120601</v>
      </c>
      <c r="D81" s="11" t="s">
        <v>122</v>
      </c>
      <c r="E81" s="11">
        <v>53</v>
      </c>
      <c r="F81" s="12">
        <v>81.55</v>
      </c>
      <c r="G81" s="13">
        <f t="shared" si="5"/>
        <v>70.13</v>
      </c>
    </row>
    <row r="82" s="1" customFormat="1" spans="1:7">
      <c r="A82" s="10" t="s">
        <v>123</v>
      </c>
      <c r="B82" s="10" t="s">
        <v>124</v>
      </c>
      <c r="C82" s="11">
        <v>120701</v>
      </c>
      <c r="D82" s="11" t="s">
        <v>125</v>
      </c>
      <c r="E82" s="11">
        <v>52</v>
      </c>
      <c r="F82" s="12">
        <v>82.4</v>
      </c>
      <c r="G82" s="13">
        <f t="shared" si="5"/>
        <v>70.24</v>
      </c>
    </row>
    <row r="83" s="1" customFormat="1" ht="63" customHeight="1" spans="1:7">
      <c r="A83" s="15" t="s">
        <v>126</v>
      </c>
      <c r="B83" s="16"/>
      <c r="C83" s="16"/>
      <c r="D83" s="16"/>
      <c r="E83" s="16"/>
      <c r="F83" s="16"/>
      <c r="G83" s="3"/>
    </row>
    <row r="84" s="1" customFormat="1" spans="1:6">
      <c r="A84" s="17" t="s">
        <v>2</v>
      </c>
      <c r="B84" s="18" t="s">
        <v>127</v>
      </c>
      <c r="C84" s="17" t="s">
        <v>3</v>
      </c>
      <c r="D84" s="19" t="s">
        <v>128</v>
      </c>
      <c r="E84" s="19" t="s">
        <v>129</v>
      </c>
      <c r="F84" s="3"/>
    </row>
    <row r="85" s="1" customFormat="1" spans="1:6">
      <c r="A85" s="10" t="s">
        <v>130</v>
      </c>
      <c r="B85" s="10" t="s">
        <v>131</v>
      </c>
      <c r="C85" s="10" t="s">
        <v>132</v>
      </c>
      <c r="D85" s="11" t="s">
        <v>133</v>
      </c>
      <c r="E85" s="10" t="s">
        <v>134</v>
      </c>
      <c r="F85" s="3"/>
    </row>
    <row r="86" s="1" customFormat="1" spans="1:6">
      <c r="A86" s="10" t="s">
        <v>32</v>
      </c>
      <c r="B86" s="12" t="s">
        <v>135</v>
      </c>
      <c r="C86" s="10" t="s">
        <v>136</v>
      </c>
      <c r="D86" s="11" t="s">
        <v>137</v>
      </c>
      <c r="E86" s="10" t="s">
        <v>138</v>
      </c>
      <c r="F86" s="3"/>
    </row>
    <row r="87" s="1" customFormat="1" spans="1:6">
      <c r="A87" s="10" t="s">
        <v>32</v>
      </c>
      <c r="B87" s="12" t="s">
        <v>139</v>
      </c>
      <c r="C87" s="10" t="s">
        <v>140</v>
      </c>
      <c r="D87" s="11" t="s">
        <v>141</v>
      </c>
      <c r="E87" s="10" t="s">
        <v>16</v>
      </c>
      <c r="F87" s="3"/>
    </row>
    <row r="88" s="1" customFormat="1" spans="1:6">
      <c r="A88" s="10" t="s">
        <v>32</v>
      </c>
      <c r="B88" s="12" t="s">
        <v>142</v>
      </c>
      <c r="C88" s="10" t="s">
        <v>143</v>
      </c>
      <c r="D88" s="11" t="s">
        <v>144</v>
      </c>
      <c r="E88" s="10" t="s">
        <v>145</v>
      </c>
      <c r="F88" s="3"/>
    </row>
    <row r="89" s="1" customFormat="1" spans="1:6">
      <c r="A89" s="10" t="s">
        <v>32</v>
      </c>
      <c r="B89" s="12" t="s">
        <v>146</v>
      </c>
      <c r="C89" s="10" t="s">
        <v>147</v>
      </c>
      <c r="D89" s="11" t="s">
        <v>148</v>
      </c>
      <c r="E89" s="10" t="s">
        <v>149</v>
      </c>
      <c r="F89" s="3"/>
    </row>
    <row r="90" s="1" customFormat="1" spans="1:6">
      <c r="A90" s="10" t="s">
        <v>32</v>
      </c>
      <c r="B90" s="12" t="s">
        <v>150</v>
      </c>
      <c r="C90" s="10" t="s">
        <v>147</v>
      </c>
      <c r="D90" s="11" t="s">
        <v>151</v>
      </c>
      <c r="E90" s="10" t="s">
        <v>152</v>
      </c>
      <c r="F90" s="3"/>
    </row>
    <row r="91" s="1" customFormat="1" spans="1:6">
      <c r="A91" s="10" t="s">
        <v>32</v>
      </c>
      <c r="B91" s="12" t="s">
        <v>153</v>
      </c>
      <c r="C91" s="10" t="s">
        <v>154</v>
      </c>
      <c r="D91" s="11" t="s">
        <v>155</v>
      </c>
      <c r="E91" s="10" t="s">
        <v>16</v>
      </c>
      <c r="F91" s="3"/>
    </row>
    <row r="92" s="1" customFormat="1" spans="1:6">
      <c r="A92" s="10" t="s">
        <v>32</v>
      </c>
      <c r="B92" s="12" t="s">
        <v>156</v>
      </c>
      <c r="C92" s="10" t="s">
        <v>154</v>
      </c>
      <c r="D92" s="11" t="s">
        <v>157</v>
      </c>
      <c r="E92" s="10" t="s">
        <v>16</v>
      </c>
      <c r="F92" s="3"/>
    </row>
    <row r="93" s="1" customFormat="1" spans="1:6">
      <c r="A93" s="10" t="s">
        <v>32</v>
      </c>
      <c r="B93" s="12" t="s">
        <v>158</v>
      </c>
      <c r="C93" s="10" t="s">
        <v>159</v>
      </c>
      <c r="D93" s="11" t="s">
        <v>160</v>
      </c>
      <c r="E93" s="10" t="s">
        <v>16</v>
      </c>
      <c r="F93" s="3"/>
    </row>
    <row r="94" s="1" customFormat="1" spans="1:6">
      <c r="A94" s="10" t="s">
        <v>32</v>
      </c>
      <c r="B94" s="12" t="s">
        <v>161</v>
      </c>
      <c r="C94" s="10" t="s">
        <v>159</v>
      </c>
      <c r="D94" s="11" t="s">
        <v>162</v>
      </c>
      <c r="E94" s="10" t="s">
        <v>163</v>
      </c>
      <c r="F94" s="3"/>
    </row>
    <row r="95" s="1" customFormat="1" spans="1:6">
      <c r="A95" s="10" t="s">
        <v>32</v>
      </c>
      <c r="B95" s="12" t="s">
        <v>164</v>
      </c>
      <c r="C95" s="10" t="s">
        <v>159</v>
      </c>
      <c r="D95" s="11" t="s">
        <v>165</v>
      </c>
      <c r="E95" s="10" t="s">
        <v>166</v>
      </c>
      <c r="F95" s="3"/>
    </row>
    <row r="96" s="1" customFormat="1" spans="1:6">
      <c r="A96" s="10" t="s">
        <v>167</v>
      </c>
      <c r="B96" s="20" t="s">
        <v>168</v>
      </c>
      <c r="C96" s="10" t="s">
        <v>169</v>
      </c>
      <c r="D96" s="11" t="s">
        <v>170</v>
      </c>
      <c r="E96" s="10" t="s">
        <v>171</v>
      </c>
      <c r="F96" s="3"/>
    </row>
    <row r="97" s="1" customFormat="1" spans="1:6">
      <c r="A97" s="10" t="s">
        <v>167</v>
      </c>
      <c r="B97" s="20" t="s">
        <v>172</v>
      </c>
      <c r="C97" s="10" t="s">
        <v>169</v>
      </c>
      <c r="D97" s="11" t="s">
        <v>173</v>
      </c>
      <c r="E97" s="10" t="s">
        <v>174</v>
      </c>
      <c r="F97" s="3"/>
    </row>
    <row r="98" s="1" customFormat="1" spans="1:6">
      <c r="A98" s="10" t="s">
        <v>167</v>
      </c>
      <c r="B98" s="20" t="s">
        <v>175</v>
      </c>
      <c r="C98" s="10" t="s">
        <v>176</v>
      </c>
      <c r="D98" s="11" t="s">
        <v>177</v>
      </c>
      <c r="E98" s="10" t="s">
        <v>178</v>
      </c>
      <c r="F98" s="3"/>
    </row>
    <row r="99" s="1" customFormat="1" spans="1:6">
      <c r="A99" s="10" t="s">
        <v>179</v>
      </c>
      <c r="B99" s="10" t="s">
        <v>180</v>
      </c>
      <c r="C99" s="10" t="s">
        <v>181</v>
      </c>
      <c r="D99" s="11" t="s">
        <v>182</v>
      </c>
      <c r="E99" s="10" t="s">
        <v>16</v>
      </c>
      <c r="F99" s="3"/>
    </row>
    <row r="100" s="1" customFormat="1" spans="1:7">
      <c r="A100" s="15" t="s">
        <v>183</v>
      </c>
      <c r="B100" s="16"/>
      <c r="C100" s="16"/>
      <c r="D100" s="16"/>
      <c r="E100" s="16"/>
      <c r="G100" s="3"/>
    </row>
    <row r="101" s="1" customFormat="1" ht="33.95" customHeight="1" spans="1:7">
      <c r="A101" s="15"/>
      <c r="B101" s="16"/>
      <c r="C101" s="16"/>
      <c r="D101" s="16"/>
      <c r="E101" s="16"/>
      <c r="G101" s="3"/>
    </row>
    <row r="102" s="1" customFormat="1" spans="1:7">
      <c r="A102" s="21" t="s">
        <v>2</v>
      </c>
      <c r="B102" s="22" t="s">
        <v>127</v>
      </c>
      <c r="C102" s="23" t="s">
        <v>3</v>
      </c>
      <c r="D102" s="22" t="s">
        <v>128</v>
      </c>
      <c r="E102" s="22" t="s">
        <v>129</v>
      </c>
      <c r="G102" s="3"/>
    </row>
    <row r="103" s="1" customFormat="1" spans="1:7">
      <c r="A103" s="24" t="s">
        <v>130</v>
      </c>
      <c r="B103" s="25" t="s">
        <v>184</v>
      </c>
      <c r="C103" s="24" t="s">
        <v>185</v>
      </c>
      <c r="D103" s="25" t="s">
        <v>186</v>
      </c>
      <c r="E103" s="10" t="s">
        <v>16</v>
      </c>
      <c r="G103" s="3"/>
    </row>
    <row r="104" s="1" customFormat="1" spans="1:7">
      <c r="A104" s="24" t="s">
        <v>130</v>
      </c>
      <c r="B104" s="25" t="s">
        <v>187</v>
      </c>
      <c r="C104" s="24" t="s">
        <v>185</v>
      </c>
      <c r="D104" s="25" t="s">
        <v>188</v>
      </c>
      <c r="E104" s="10" t="s">
        <v>16</v>
      </c>
      <c r="G104" s="3"/>
    </row>
    <row r="105" s="1" customFormat="1" spans="1:7">
      <c r="A105" s="25" t="s">
        <v>130</v>
      </c>
      <c r="B105" s="25" t="s">
        <v>189</v>
      </c>
      <c r="C105" s="24" t="s">
        <v>190</v>
      </c>
      <c r="D105" s="25" t="s">
        <v>191</v>
      </c>
      <c r="E105" s="10" t="s">
        <v>16</v>
      </c>
      <c r="G105" s="3"/>
    </row>
    <row r="106" s="1" customFormat="1" spans="1:7">
      <c r="A106" s="25" t="s">
        <v>130</v>
      </c>
      <c r="B106" s="25" t="s">
        <v>192</v>
      </c>
      <c r="C106" s="24" t="s">
        <v>190</v>
      </c>
      <c r="D106" s="25" t="s">
        <v>193</v>
      </c>
      <c r="E106" s="10" t="s">
        <v>16</v>
      </c>
      <c r="G106" s="3"/>
    </row>
    <row r="107" s="1" customFormat="1" spans="1:7">
      <c r="A107" s="25" t="s">
        <v>130</v>
      </c>
      <c r="B107" s="25" t="s">
        <v>194</v>
      </c>
      <c r="C107" s="24" t="s">
        <v>190</v>
      </c>
      <c r="D107" s="25" t="s">
        <v>195</v>
      </c>
      <c r="E107" s="10" t="s">
        <v>16</v>
      </c>
      <c r="G107" s="3"/>
    </row>
    <row r="108" s="1" customFormat="1" spans="1:7">
      <c r="A108" s="24" t="s">
        <v>130</v>
      </c>
      <c r="B108" s="25" t="s">
        <v>196</v>
      </c>
      <c r="C108" s="24" t="s">
        <v>190</v>
      </c>
      <c r="D108" s="25" t="s">
        <v>197</v>
      </c>
      <c r="E108" s="10" t="s">
        <v>198</v>
      </c>
      <c r="G108" s="3"/>
    </row>
    <row r="109" s="1" customFormat="1" spans="1:7">
      <c r="A109" s="25" t="s">
        <v>130</v>
      </c>
      <c r="B109" s="25" t="s">
        <v>199</v>
      </c>
      <c r="C109" s="24" t="s">
        <v>190</v>
      </c>
      <c r="D109" s="25" t="s">
        <v>200</v>
      </c>
      <c r="E109" s="10" t="s">
        <v>201</v>
      </c>
      <c r="G109" s="3"/>
    </row>
    <row r="110" s="1" customFormat="1" spans="1:7">
      <c r="A110" s="25" t="s">
        <v>130</v>
      </c>
      <c r="B110" s="25" t="s">
        <v>202</v>
      </c>
      <c r="C110" s="24" t="s">
        <v>190</v>
      </c>
      <c r="D110" s="25" t="s">
        <v>203</v>
      </c>
      <c r="E110" s="10" t="s">
        <v>204</v>
      </c>
      <c r="G110" s="3"/>
    </row>
    <row r="111" s="1" customFormat="1" spans="1:7">
      <c r="A111" s="25" t="s">
        <v>130</v>
      </c>
      <c r="B111" s="25" t="s">
        <v>205</v>
      </c>
      <c r="C111" s="24" t="s">
        <v>206</v>
      </c>
      <c r="D111" s="25" t="s">
        <v>207</v>
      </c>
      <c r="E111" s="10" t="s">
        <v>16</v>
      </c>
      <c r="G111" s="3"/>
    </row>
    <row r="112" s="1" customFormat="1" spans="1:7">
      <c r="A112" s="25" t="s">
        <v>130</v>
      </c>
      <c r="B112" s="25" t="s">
        <v>208</v>
      </c>
      <c r="C112" s="24" t="s">
        <v>206</v>
      </c>
      <c r="D112" s="25" t="s">
        <v>209</v>
      </c>
      <c r="E112" s="10" t="s">
        <v>16</v>
      </c>
      <c r="G112" s="3"/>
    </row>
    <row r="113" s="1" customFormat="1" spans="1:7">
      <c r="A113" s="25" t="s">
        <v>130</v>
      </c>
      <c r="B113" s="25" t="s">
        <v>210</v>
      </c>
      <c r="C113" s="24" t="s">
        <v>211</v>
      </c>
      <c r="D113" s="25" t="s">
        <v>212</v>
      </c>
      <c r="E113" s="10" t="s">
        <v>16</v>
      </c>
      <c r="G113" s="3"/>
    </row>
    <row r="114" s="1" customFormat="1" spans="1:7">
      <c r="A114" s="25" t="s">
        <v>130</v>
      </c>
      <c r="B114" s="25" t="s">
        <v>213</v>
      </c>
      <c r="C114" s="24" t="s">
        <v>214</v>
      </c>
      <c r="D114" s="25" t="s">
        <v>215</v>
      </c>
      <c r="E114" s="10" t="s">
        <v>16</v>
      </c>
      <c r="G114" s="3"/>
    </row>
    <row r="115" s="1" customFormat="1" spans="1:7">
      <c r="A115" s="25" t="s">
        <v>130</v>
      </c>
      <c r="B115" s="25" t="s">
        <v>216</v>
      </c>
      <c r="C115" s="24" t="s">
        <v>217</v>
      </c>
      <c r="D115" s="25" t="s">
        <v>218</v>
      </c>
      <c r="E115" s="10" t="s">
        <v>219</v>
      </c>
      <c r="G115" s="3"/>
    </row>
    <row r="116" s="1" customFormat="1" spans="1:7">
      <c r="A116" s="25" t="s">
        <v>130</v>
      </c>
      <c r="B116" s="25" t="s">
        <v>220</v>
      </c>
      <c r="C116" s="24" t="s">
        <v>217</v>
      </c>
      <c r="D116" s="25" t="s">
        <v>221</v>
      </c>
      <c r="E116" s="10" t="s">
        <v>16</v>
      </c>
      <c r="G116" s="3"/>
    </row>
    <row r="117" s="1" customFormat="1" spans="1:7">
      <c r="A117" s="25" t="s">
        <v>32</v>
      </c>
      <c r="B117" s="25" t="s">
        <v>222</v>
      </c>
      <c r="C117" s="26" t="s">
        <v>223</v>
      </c>
      <c r="D117" s="25" t="s">
        <v>224</v>
      </c>
      <c r="E117" s="10" t="s">
        <v>225</v>
      </c>
      <c r="G117" s="3"/>
    </row>
    <row r="118" s="1" customFormat="1" spans="1:7">
      <c r="A118" s="25" t="s">
        <v>32</v>
      </c>
      <c r="B118" s="25" t="s">
        <v>142</v>
      </c>
      <c r="C118" s="26" t="s">
        <v>226</v>
      </c>
      <c r="D118" s="25" t="s">
        <v>144</v>
      </c>
      <c r="E118" s="10" t="s">
        <v>16</v>
      </c>
      <c r="G118" s="3"/>
    </row>
    <row r="119" s="1" customFormat="1" spans="1:7">
      <c r="A119" s="25" t="s">
        <v>32</v>
      </c>
      <c r="B119" s="25" t="s">
        <v>227</v>
      </c>
      <c r="C119" s="26" t="s">
        <v>226</v>
      </c>
      <c r="D119" s="25" t="s">
        <v>228</v>
      </c>
      <c r="E119" s="10" t="s">
        <v>229</v>
      </c>
      <c r="G119" s="3"/>
    </row>
    <row r="120" s="1" customFormat="1" spans="1:7">
      <c r="A120" s="25" t="s">
        <v>32</v>
      </c>
      <c r="B120" s="25" t="s">
        <v>230</v>
      </c>
      <c r="C120" s="26" t="s">
        <v>226</v>
      </c>
      <c r="D120" s="25" t="s">
        <v>231</v>
      </c>
      <c r="E120" s="10" t="s">
        <v>16</v>
      </c>
      <c r="G120" s="3"/>
    </row>
    <row r="121" s="1" customFormat="1" spans="1:7">
      <c r="A121" s="25" t="s">
        <v>32</v>
      </c>
      <c r="B121" s="25" t="s">
        <v>139</v>
      </c>
      <c r="C121" s="26" t="s">
        <v>226</v>
      </c>
      <c r="D121" s="25" t="s">
        <v>141</v>
      </c>
      <c r="E121" s="10" t="s">
        <v>16</v>
      </c>
      <c r="G121" s="3"/>
    </row>
    <row r="122" s="1" customFormat="1" spans="1:7">
      <c r="A122" s="25" t="s">
        <v>32</v>
      </c>
      <c r="B122" s="25" t="s">
        <v>232</v>
      </c>
      <c r="C122" s="26" t="s">
        <v>233</v>
      </c>
      <c r="D122" s="25" t="s">
        <v>234</v>
      </c>
      <c r="E122" s="10" t="s">
        <v>235</v>
      </c>
      <c r="G122" s="3"/>
    </row>
    <row r="123" s="1" customFormat="1" spans="1:7">
      <c r="A123" s="25" t="s">
        <v>32</v>
      </c>
      <c r="B123" s="25" t="s">
        <v>150</v>
      </c>
      <c r="C123" s="26" t="s">
        <v>233</v>
      </c>
      <c r="D123" s="25" t="s">
        <v>151</v>
      </c>
      <c r="E123" s="10" t="s">
        <v>16</v>
      </c>
      <c r="G123" s="3"/>
    </row>
    <row r="124" s="1" customFormat="1" spans="1:7">
      <c r="A124" s="25" t="s">
        <v>32</v>
      </c>
      <c r="B124" s="25" t="s">
        <v>236</v>
      </c>
      <c r="C124" s="26" t="s">
        <v>233</v>
      </c>
      <c r="D124" s="25" t="s">
        <v>237</v>
      </c>
      <c r="E124" s="10" t="s">
        <v>16</v>
      </c>
      <c r="G124" s="3"/>
    </row>
    <row r="125" s="1" customFormat="1" spans="1:7">
      <c r="A125" s="25" t="s">
        <v>32</v>
      </c>
      <c r="B125" s="25" t="s">
        <v>238</v>
      </c>
      <c r="C125" s="26" t="s">
        <v>239</v>
      </c>
      <c r="D125" s="25" t="s">
        <v>240</v>
      </c>
      <c r="E125" s="10" t="s">
        <v>241</v>
      </c>
      <c r="G125" s="3"/>
    </row>
    <row r="126" s="1" customFormat="1" spans="1:7">
      <c r="A126" s="25" t="s">
        <v>32</v>
      </c>
      <c r="B126" s="25" t="s">
        <v>242</v>
      </c>
      <c r="C126" s="26" t="s">
        <v>243</v>
      </c>
      <c r="D126" s="25" t="s">
        <v>244</v>
      </c>
      <c r="E126" s="10" t="s">
        <v>245</v>
      </c>
      <c r="G126" s="3"/>
    </row>
    <row r="127" s="1" customFormat="1" spans="1:7">
      <c r="A127" s="25" t="s">
        <v>32</v>
      </c>
      <c r="B127" s="25" t="s">
        <v>246</v>
      </c>
      <c r="C127" s="26" t="s">
        <v>247</v>
      </c>
      <c r="D127" s="25" t="s">
        <v>248</v>
      </c>
      <c r="E127" s="10" t="s">
        <v>16</v>
      </c>
      <c r="G127" s="3"/>
    </row>
    <row r="128" s="1" customFormat="1" spans="1:7">
      <c r="A128" s="25" t="s">
        <v>32</v>
      </c>
      <c r="B128" s="25" t="s">
        <v>249</v>
      </c>
      <c r="C128" s="26" t="s">
        <v>250</v>
      </c>
      <c r="D128" s="25" t="s">
        <v>251</v>
      </c>
      <c r="E128" s="10" t="s">
        <v>16</v>
      </c>
      <c r="G128" s="3"/>
    </row>
    <row r="129" s="1" customFormat="1" spans="1:7">
      <c r="A129" s="25" t="s">
        <v>32</v>
      </c>
      <c r="B129" s="25" t="s">
        <v>252</v>
      </c>
      <c r="C129" s="26" t="s">
        <v>253</v>
      </c>
      <c r="D129" s="25" t="s">
        <v>254</v>
      </c>
      <c r="E129" s="10" t="s">
        <v>16</v>
      </c>
      <c r="G129" s="3"/>
    </row>
    <row r="130" s="1" customFormat="1" spans="1:7">
      <c r="A130" s="27" t="s">
        <v>255</v>
      </c>
      <c r="B130" s="28" t="s">
        <v>256</v>
      </c>
      <c r="C130" s="27" t="s">
        <v>257</v>
      </c>
      <c r="D130" s="25" t="s">
        <v>258</v>
      </c>
      <c r="E130" s="10" t="s">
        <v>16</v>
      </c>
      <c r="G130" s="3"/>
    </row>
    <row r="131" s="1" customFormat="1" spans="1:7">
      <c r="A131" s="28" t="s">
        <v>259</v>
      </c>
      <c r="B131" s="28" t="s">
        <v>260</v>
      </c>
      <c r="C131" s="27" t="s">
        <v>261</v>
      </c>
      <c r="D131" s="25" t="s">
        <v>262</v>
      </c>
      <c r="E131" s="10" t="s">
        <v>16</v>
      </c>
      <c r="G131" s="3"/>
    </row>
    <row r="132" s="1" customFormat="1" spans="1:7">
      <c r="A132" s="28" t="s">
        <v>259</v>
      </c>
      <c r="B132" s="28" t="s">
        <v>263</v>
      </c>
      <c r="C132" s="27" t="s">
        <v>261</v>
      </c>
      <c r="D132" s="25" t="s">
        <v>264</v>
      </c>
      <c r="E132" s="10" t="s">
        <v>16</v>
      </c>
      <c r="G132" s="3"/>
    </row>
    <row r="133" s="1" customFormat="1" spans="1:7">
      <c r="A133" s="28" t="s">
        <v>259</v>
      </c>
      <c r="B133" s="28" t="s">
        <v>265</v>
      </c>
      <c r="C133" s="27" t="s">
        <v>261</v>
      </c>
      <c r="D133" s="25" t="s">
        <v>266</v>
      </c>
      <c r="E133" s="10" t="s">
        <v>16</v>
      </c>
      <c r="G133" s="3"/>
    </row>
    <row r="134" s="1" customFormat="1" spans="1:7">
      <c r="A134" s="28" t="s">
        <v>259</v>
      </c>
      <c r="B134" s="28" t="s">
        <v>267</v>
      </c>
      <c r="C134" s="27" t="s">
        <v>261</v>
      </c>
      <c r="D134" s="25" t="s">
        <v>268</v>
      </c>
      <c r="E134" s="10" t="s">
        <v>16</v>
      </c>
      <c r="G134" s="3"/>
    </row>
    <row r="135" s="1" customFormat="1" spans="1:7">
      <c r="A135" s="28" t="s">
        <v>259</v>
      </c>
      <c r="B135" s="28" t="s">
        <v>269</v>
      </c>
      <c r="C135" s="27" t="s">
        <v>261</v>
      </c>
      <c r="D135" s="25" t="s">
        <v>270</v>
      </c>
      <c r="E135" s="10" t="s">
        <v>16</v>
      </c>
      <c r="G135" s="3"/>
    </row>
    <row r="136" s="1" customFormat="1" spans="1:7">
      <c r="A136" s="28" t="s">
        <v>259</v>
      </c>
      <c r="B136" s="28" t="s">
        <v>271</v>
      </c>
      <c r="C136" s="27" t="s">
        <v>261</v>
      </c>
      <c r="D136" s="25" t="s">
        <v>272</v>
      </c>
      <c r="E136" s="10" t="s">
        <v>16</v>
      </c>
      <c r="G136" s="3"/>
    </row>
    <row r="137" s="1" customFormat="1" spans="1:7">
      <c r="A137" s="28" t="s">
        <v>259</v>
      </c>
      <c r="B137" s="28" t="s">
        <v>273</v>
      </c>
      <c r="C137" s="27" t="s">
        <v>261</v>
      </c>
      <c r="D137" s="25" t="s">
        <v>274</v>
      </c>
      <c r="E137" s="10" t="s">
        <v>275</v>
      </c>
      <c r="G137" s="3"/>
    </row>
    <row r="138" s="1" customFormat="1" spans="1:7">
      <c r="A138" s="28" t="s">
        <v>259</v>
      </c>
      <c r="B138" s="28" t="s">
        <v>276</v>
      </c>
      <c r="C138" s="27" t="s">
        <v>261</v>
      </c>
      <c r="D138" s="25" t="s">
        <v>277</v>
      </c>
      <c r="E138" s="10" t="s">
        <v>278</v>
      </c>
      <c r="G138" s="3"/>
    </row>
    <row r="139" s="1" customFormat="1" spans="1:7">
      <c r="A139" s="28" t="s">
        <v>259</v>
      </c>
      <c r="B139" s="28" t="s">
        <v>279</v>
      </c>
      <c r="C139" s="27" t="s">
        <v>261</v>
      </c>
      <c r="D139" s="25" t="s">
        <v>280</v>
      </c>
      <c r="E139" s="10" t="s">
        <v>281</v>
      </c>
      <c r="G139" s="3"/>
    </row>
    <row r="140" s="1" customFormat="1" spans="1:7">
      <c r="A140" s="28" t="s">
        <v>259</v>
      </c>
      <c r="B140" s="28" t="s">
        <v>282</v>
      </c>
      <c r="C140" s="27" t="s">
        <v>261</v>
      </c>
      <c r="D140" s="25" t="s">
        <v>283</v>
      </c>
      <c r="E140" s="10" t="s">
        <v>284</v>
      </c>
      <c r="G140" s="3"/>
    </row>
    <row r="141" s="1" customFormat="1" spans="1:7">
      <c r="A141" s="28" t="s">
        <v>259</v>
      </c>
      <c r="B141" s="28" t="s">
        <v>285</v>
      </c>
      <c r="C141" s="27" t="s">
        <v>261</v>
      </c>
      <c r="D141" s="25" t="s">
        <v>286</v>
      </c>
      <c r="E141" s="10" t="s">
        <v>287</v>
      </c>
      <c r="G141" s="3"/>
    </row>
    <row r="142" s="1" customFormat="1" spans="1:7">
      <c r="A142" s="28" t="s">
        <v>259</v>
      </c>
      <c r="B142" s="28" t="s">
        <v>288</v>
      </c>
      <c r="C142" s="27" t="s">
        <v>261</v>
      </c>
      <c r="D142" s="25" t="s">
        <v>289</v>
      </c>
      <c r="E142" s="10" t="s">
        <v>290</v>
      </c>
      <c r="G142" s="3"/>
    </row>
  </sheetData>
  <sheetProtection password="DE9C" sheet="1" formatCells="0" formatColumns="0" formatRows="0" insertRows="0" insertColumns="0" insertHyperlinks="0" deleteColumns="0" deleteRows="0" sort="0" autoFilter="0" pivotTables="0"/>
  <sortState ref="A131:E142">
    <sortCondition ref="E131:E142" descending="1"/>
  </sortState>
  <mergeCells count="3">
    <mergeCell ref="A2:G2"/>
    <mergeCell ref="A83:F83"/>
    <mergeCell ref="A100:E101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流年(๑ºั╰╯ºั๑)</cp:lastModifiedBy>
  <dcterms:created xsi:type="dcterms:W3CDTF">2022-08-20T07:58:00Z</dcterms:created>
  <dcterms:modified xsi:type="dcterms:W3CDTF">2022-08-20T08:14:41Z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B36C3B1AD197437F8DB4B41231EB5402</vt:lpwstr>
  </property>
  <property fmtid="{D5CDD505-2E9C-101B-9397-08002B2CF9AE}" pid="3" name="KSOProductBuildVer">
    <vt:lpwstr>2052-11.1.0.12313</vt:lpwstr>
  </property>
</Properties>
</file>